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650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'Arkusz1'!$A$1:$N$86</definedName>
  </definedNames>
  <calcPr fullCalcOnLoad="1"/>
</workbook>
</file>

<file path=xl/sharedStrings.xml><?xml version="1.0" encoding="utf-8"?>
<sst xmlns="http://schemas.openxmlformats.org/spreadsheetml/2006/main" count="269" uniqueCount="254">
  <si>
    <t>Nr drogi</t>
  </si>
  <si>
    <t>Długość [km]</t>
  </si>
  <si>
    <t>Klasa L</t>
  </si>
  <si>
    <t>Klasa D</t>
  </si>
  <si>
    <t>Uwagi</t>
  </si>
  <si>
    <t>asfalt [km]</t>
  </si>
  <si>
    <t>grunt [km]</t>
  </si>
  <si>
    <t>żwir [km]</t>
  </si>
  <si>
    <t>185001 N</t>
  </si>
  <si>
    <t>185002 N</t>
  </si>
  <si>
    <t>185003 N</t>
  </si>
  <si>
    <t>185004 N</t>
  </si>
  <si>
    <t>185005 N</t>
  </si>
  <si>
    <t>185006 N</t>
  </si>
  <si>
    <t>185007 N</t>
  </si>
  <si>
    <t>185008 N</t>
  </si>
  <si>
    <t>185009 N</t>
  </si>
  <si>
    <t>185010 N</t>
  </si>
  <si>
    <t>185011 N</t>
  </si>
  <si>
    <t>185012 N</t>
  </si>
  <si>
    <t>185013 N</t>
  </si>
  <si>
    <t>185014 N</t>
  </si>
  <si>
    <t>185015 N</t>
  </si>
  <si>
    <t>185016 N</t>
  </si>
  <si>
    <t>185017 N</t>
  </si>
  <si>
    <t>185018 N</t>
  </si>
  <si>
    <t>185019 N</t>
  </si>
  <si>
    <t>185020 N</t>
  </si>
  <si>
    <t>185021 N</t>
  </si>
  <si>
    <t>185022 N</t>
  </si>
  <si>
    <t>185023 N</t>
  </si>
  <si>
    <t>185024 N</t>
  </si>
  <si>
    <t>185025 N</t>
  </si>
  <si>
    <t>185026 N</t>
  </si>
  <si>
    <t>185027 N</t>
  </si>
  <si>
    <t>185028 N</t>
  </si>
  <si>
    <t>185029 N</t>
  </si>
  <si>
    <t>185030 N</t>
  </si>
  <si>
    <t>185031 N</t>
  </si>
  <si>
    <t>185032 N</t>
  </si>
  <si>
    <t>185033 N</t>
  </si>
  <si>
    <t>185034 N</t>
  </si>
  <si>
    <t>185035 N</t>
  </si>
  <si>
    <t>185036 N</t>
  </si>
  <si>
    <t>185037 N</t>
  </si>
  <si>
    <t>185038 N</t>
  </si>
  <si>
    <t>185039 N</t>
  </si>
  <si>
    <t>185041 N</t>
  </si>
  <si>
    <t>185042 N</t>
  </si>
  <si>
    <t>185043 N</t>
  </si>
  <si>
    <t>185044 N</t>
  </si>
  <si>
    <t>185045 N</t>
  </si>
  <si>
    <t>185046 N</t>
  </si>
  <si>
    <t>185047 N</t>
  </si>
  <si>
    <t>185048 N</t>
  </si>
  <si>
    <t>185049 N</t>
  </si>
  <si>
    <t>185050 N</t>
  </si>
  <si>
    <t>185051 N</t>
  </si>
  <si>
    <t>185052 N</t>
  </si>
  <si>
    <t>185053 N</t>
  </si>
  <si>
    <t>185054 N</t>
  </si>
  <si>
    <t>185055 N</t>
  </si>
  <si>
    <t>185056 N</t>
  </si>
  <si>
    <t>185057 N</t>
  </si>
  <si>
    <t>185058 N</t>
  </si>
  <si>
    <t>185059 N</t>
  </si>
  <si>
    <t>185060 N</t>
  </si>
  <si>
    <t>185061 N</t>
  </si>
  <si>
    <t>185062 N</t>
  </si>
  <si>
    <t>185063 N</t>
  </si>
  <si>
    <t>dr. gm. nr 185002 N (Hartowiec) - gr. gm.</t>
  </si>
  <si>
    <t>dr. wojew. nr. 538 - dr. gm. nr 185003 N (Hartowiec)</t>
  </si>
  <si>
    <t>dr. gm. nr 185003 N - Jeglia</t>
  </si>
  <si>
    <t>dr. pow. nr 1274 N (Kostkowo) - Grądy - gr. gm.</t>
  </si>
  <si>
    <t>dr. gm. nr 185010 N - Wery - Kopaniarze - dr. pow. nr 1274 N (Kostkowo)</t>
  </si>
  <si>
    <t>Rybno ul. Zajeziorna</t>
  </si>
  <si>
    <t>Rybno ul. Obwodowa</t>
  </si>
  <si>
    <t>Rybno ul. Łąkowa</t>
  </si>
  <si>
    <t>Rybno ul. Górna</t>
  </si>
  <si>
    <t>Rybno ul. Grunwaldzka</t>
  </si>
  <si>
    <t>Rybno ul. Kolejowa</t>
  </si>
  <si>
    <t>Rybno ul. Nowa</t>
  </si>
  <si>
    <t>Rybno ul. Poprzeczna</t>
  </si>
  <si>
    <t>Rybno ul. Rzemieślnicza</t>
  </si>
  <si>
    <t>Rybno ul. Słoneczna</t>
  </si>
  <si>
    <t>Rybno ul. 1 Maja</t>
  </si>
  <si>
    <t>Rybno ul. Piaskowa</t>
  </si>
  <si>
    <t>Rybno ul. Polna</t>
  </si>
  <si>
    <t>Rybno ul. Krótka</t>
  </si>
  <si>
    <t>gr. gm. (Odmy) - Naguszewo</t>
  </si>
  <si>
    <t>gr. gm. - Groszki</t>
  </si>
  <si>
    <t>Naguszewo - dr. gm. nr 185039 N</t>
  </si>
  <si>
    <t>Rumian (wieś)</t>
  </si>
  <si>
    <t>dr. pow. nr 1256 N (Rumian) - gr. gm.</t>
  </si>
  <si>
    <t>Rybno ul. Kolonia - dr. pow. nr 1255 N (Prusy)</t>
  </si>
  <si>
    <t>Tuczki - Grabacz</t>
  </si>
  <si>
    <t>Tuczki - dr. gm. nr 185048 N</t>
  </si>
  <si>
    <t>Prusy - dr. wojew. nr 538 (Żabiny)</t>
  </si>
  <si>
    <t>Żabiny (wieś)</t>
  </si>
  <si>
    <t>Żabiny - Koszelewy</t>
  </si>
  <si>
    <t>Prusy - gr. gm.</t>
  </si>
  <si>
    <t>dr. gm. nr 185054 N (Żabiny) - gr. gm.</t>
  </si>
  <si>
    <t>dr. pow. nr 1274 N - dr. pow. nr 1274 N (Gronowo)</t>
  </si>
  <si>
    <t>Rybno ul. Piękna</t>
  </si>
  <si>
    <t>Rybno ul. Sportowa</t>
  </si>
  <si>
    <t>Rybno ul. Sosnowa</t>
  </si>
  <si>
    <t>Rybno ul. Spacerowa</t>
  </si>
  <si>
    <t>Rybno ul. Strumykowa</t>
  </si>
  <si>
    <t>Rybno ul. Wrzosowa</t>
  </si>
  <si>
    <t>H-306,</t>
  </si>
  <si>
    <r>
      <t xml:space="preserve">Rumian - Truszczyny - dr. pow. nr 1267 N (Rumian) </t>
    </r>
    <r>
      <rPr>
        <sz val="10"/>
        <color indexed="10"/>
        <rFont val="Arial CE"/>
        <family val="2"/>
      </rPr>
      <t>(dr.1254N -1267N)</t>
    </r>
  </si>
  <si>
    <t>T-51,44/2,44/1
R-46,26/1,30/1,31/1,31/2,12/1,</t>
  </si>
  <si>
    <t>R-548,547/1,546/1</t>
  </si>
  <si>
    <t xml:space="preserve">Rybno ul. Dworcowa </t>
  </si>
  <si>
    <t>R-537</t>
  </si>
  <si>
    <t>R-106</t>
  </si>
  <si>
    <t>R-740/2,743/1</t>
  </si>
  <si>
    <t>R-651</t>
  </si>
  <si>
    <t>R-164</t>
  </si>
  <si>
    <t>R-788,725</t>
  </si>
  <si>
    <t>R-680</t>
  </si>
  <si>
    <t>R-663,693</t>
  </si>
  <si>
    <t>R-144,89</t>
  </si>
  <si>
    <t>R-674,706</t>
  </si>
  <si>
    <t>R-713</t>
  </si>
  <si>
    <t>R-713,861,1009,1012
771/1,770/1,775/1,1007/1</t>
  </si>
  <si>
    <t>R-808/3</t>
  </si>
  <si>
    <t>R-822</t>
  </si>
  <si>
    <t>R-177</t>
  </si>
  <si>
    <t>R-362, 394/1, 361/2, 360/2, 998/1, 367/1, 325/4, 325/3, 325/2, 997/3, 365/1, 338/3, 364/2, 338/2, 364/1, 3015/3, 3015/5
N-131, 132/2, 132/3, 130/3, 129/2, 129/3, 132/5</t>
  </si>
  <si>
    <t>G-96, 44, 42, 43, 65</t>
  </si>
  <si>
    <t>R-930/4, 511/2
G-14,</t>
  </si>
  <si>
    <t>Ż-224, 324, 
K-48</t>
  </si>
  <si>
    <t>R-945</t>
  </si>
  <si>
    <t>R-1137, 346/4, 346/2, 306</t>
  </si>
  <si>
    <t xml:space="preserve">R-362, 424/1, </t>
  </si>
  <si>
    <t xml:space="preserve">R-940, </t>
  </si>
  <si>
    <t>Ż-198, 172, 170</t>
  </si>
  <si>
    <t>T-17</t>
  </si>
  <si>
    <t>cz. lasy</t>
  </si>
  <si>
    <t>P-113, 
T-18, 
Ż-37</t>
  </si>
  <si>
    <t>Ż-22/1, 30/1, 21 
P-128/1, 87, 105, 76</t>
  </si>
  <si>
    <t>G-13</t>
  </si>
  <si>
    <t>G-52</t>
  </si>
  <si>
    <t>N-123</t>
  </si>
  <si>
    <t>R-338, 252</t>
  </si>
  <si>
    <t>N-132, R-435</t>
  </si>
  <si>
    <t>Obręb - Nr Działki</t>
  </si>
  <si>
    <t>R-236</t>
  </si>
  <si>
    <t>Żabiny - dr. gm. nr 185052 N (Rapaty)</t>
  </si>
  <si>
    <t>droga niedrożna</t>
  </si>
  <si>
    <t>RAZEM</t>
  </si>
  <si>
    <t>most stalowy dł.10,8m, szer. 4,86m</t>
  </si>
  <si>
    <t>185064N</t>
  </si>
  <si>
    <t>N-8 cz.</t>
  </si>
  <si>
    <t>R-992, 1027, 1040, 346/10</t>
  </si>
  <si>
    <t>R-980, 1028, 1035, 346/17</t>
  </si>
  <si>
    <t>R-959, 1110</t>
  </si>
  <si>
    <t>413, 411/3</t>
  </si>
  <si>
    <t>cz. ulicy grunt.</t>
  </si>
  <si>
    <t>od 01.01 2007 do ubyt. z ewid</t>
  </si>
  <si>
    <t>Ż-2,126</t>
  </si>
  <si>
    <t>Ż-2
P-128/2,96</t>
  </si>
  <si>
    <t>Groszki - gr. gm.</t>
  </si>
  <si>
    <r>
      <t>kostka 724m</t>
    </r>
    <r>
      <rPr>
        <sz val="8"/>
        <rFont val="Arial CE"/>
        <family val="0"/>
      </rPr>
      <t>2</t>
    </r>
    <r>
      <rPr>
        <sz val="10"/>
        <rFont val="Arial CE"/>
        <family val="0"/>
      </rPr>
      <t xml:space="preserve"> jezd.. + 42m2 schody</t>
    </r>
  </si>
  <si>
    <t>Przepust (jazo-most) światło 3,57 i 1,32 piętrzenie 2,29m  (przęsła co 1,28+1,42+1,27), szer. 5,0</t>
  </si>
  <si>
    <t>Żabiny - (Koszelewy)  Dz. Urz. Woj. W-M nr 177/06 poz.2521 wykreślono z ewidencji dr. gminnych Uch.  Zarądu Woj. W-M 10/55/08/III z 19.02.2008</t>
  </si>
  <si>
    <r>
      <t xml:space="preserve">Hartowiec (wieś) </t>
    </r>
    <r>
      <rPr>
        <sz val="10"/>
        <color indexed="10"/>
        <rFont val="Arial CE"/>
        <family val="0"/>
      </rPr>
      <t>(dr. 538 - Oś. Iskra)</t>
    </r>
  </si>
  <si>
    <t>Rybno droga od ul. Sportowej do plaży nad j. Zarybinek</t>
  </si>
  <si>
    <r>
      <t xml:space="preserve">Przebieg drogi/ulicy </t>
    </r>
    <r>
      <rPr>
        <sz val="10"/>
        <color indexed="10"/>
        <rFont val="Arial CE"/>
        <family val="0"/>
      </rPr>
      <t>(uzupeł. informacje)</t>
    </r>
  </si>
  <si>
    <r>
      <t xml:space="preserve">Rybno ul. Topolowa </t>
    </r>
    <r>
      <rPr>
        <sz val="10"/>
        <color indexed="10"/>
        <rFont val="Arial CE"/>
        <family val="0"/>
      </rPr>
      <t>(część w osiedlu)</t>
    </r>
  </si>
  <si>
    <t>185065N</t>
  </si>
  <si>
    <t>185066N</t>
  </si>
  <si>
    <t>185067N</t>
  </si>
  <si>
    <t>Koszelewy (od dr. nr 1255N do dz. nr 226 o dł. 740m)</t>
  </si>
  <si>
    <t>H - 44/15, 44/30</t>
  </si>
  <si>
    <t>uch. z 2007</t>
  </si>
  <si>
    <t>uch. z  2012</t>
  </si>
  <si>
    <t>K - 249 cz. działki</t>
  </si>
  <si>
    <t>przejazd kolejowy 169,458</t>
  </si>
  <si>
    <t>przejazd kolejowy 166,476</t>
  </si>
  <si>
    <t>stary jazo-most od młyna w Lesiaku</t>
  </si>
  <si>
    <r>
      <t xml:space="preserve">H- </t>
    </r>
    <r>
      <rPr>
        <sz val="10"/>
        <color indexed="10"/>
        <rFont val="Arial CE"/>
        <family val="0"/>
      </rPr>
      <t>283/2, 283/3</t>
    </r>
    <r>
      <rPr>
        <sz val="10"/>
        <rFont val="Arial CE"/>
        <family val="0"/>
      </rPr>
      <t>, 266/1</t>
    </r>
  </si>
  <si>
    <r>
      <t xml:space="preserve">H- 240/5,165,102
T- </t>
    </r>
    <r>
      <rPr>
        <sz val="10"/>
        <color indexed="10"/>
        <rFont val="Arial CE"/>
        <family val="0"/>
      </rPr>
      <t>198</t>
    </r>
  </si>
  <si>
    <t xml:space="preserve">
</t>
  </si>
  <si>
    <r>
      <t xml:space="preserve">H-305, </t>
    </r>
    <r>
      <rPr>
        <sz val="10"/>
        <color indexed="10"/>
        <rFont val="Arial CE"/>
        <family val="0"/>
      </rPr>
      <t>281</t>
    </r>
    <r>
      <rPr>
        <sz val="10"/>
        <rFont val="Arial CE"/>
        <family val="0"/>
      </rPr>
      <t xml:space="preserve">, 240/9, 347, 240/10, </t>
    </r>
    <r>
      <rPr>
        <sz val="10"/>
        <color indexed="10"/>
        <rFont val="Arial CE"/>
        <family val="0"/>
      </rPr>
      <t>351/3</t>
    </r>
    <r>
      <rPr>
        <sz val="10"/>
        <rFont val="Arial CE"/>
        <family val="0"/>
      </rPr>
      <t>, 240/11, 362,</t>
    </r>
  </si>
  <si>
    <t>cz. t. kolej.  240/12
skrzyż. Ostaszewo</t>
  </si>
  <si>
    <r>
      <t>H-384,381,
J-67,82,</t>
    </r>
    <r>
      <rPr>
        <sz val="10"/>
        <color indexed="10"/>
        <rFont val="Arial CE"/>
        <family val="0"/>
      </rPr>
      <t>83</t>
    </r>
  </si>
  <si>
    <r>
      <t xml:space="preserve">Grądy-91, </t>
    </r>
    <r>
      <rPr>
        <sz val="10"/>
        <color indexed="10"/>
        <rFont val="Arial CE"/>
        <family val="0"/>
      </rPr>
      <t>95</t>
    </r>
    <r>
      <rPr>
        <sz val="10"/>
        <rFont val="Arial CE"/>
        <family val="0"/>
      </rPr>
      <t>, Grn-134
R-930/5</t>
    </r>
  </si>
  <si>
    <t>cz. Lasy 3084/5 Grn</t>
  </si>
  <si>
    <t>cz. Lasy R-3084/2
m. Wery</t>
  </si>
  <si>
    <r>
      <t>W-6, 48/6,K-23,</t>
    </r>
    <r>
      <rPr>
        <sz val="10"/>
        <color indexed="10"/>
        <rFont val="Arial CE"/>
        <family val="0"/>
      </rPr>
      <t>17</t>
    </r>
    <r>
      <rPr>
        <sz val="10"/>
        <rFont val="Arial CE"/>
        <family val="0"/>
      </rPr>
      <t xml:space="preserve">
R-930/3</t>
    </r>
  </si>
  <si>
    <r>
      <t>Hartowiec - dr. pow.1254N (Truszczyny)</t>
    </r>
    <r>
      <rPr>
        <sz val="10"/>
        <color indexed="10"/>
        <rFont val="Arial CE"/>
        <family val="2"/>
      </rPr>
      <t>(dr. 538 - stacja PKP - 1254N Tr.)</t>
    </r>
  </si>
  <si>
    <t>H-17, 240/2, 240/17</t>
  </si>
  <si>
    <t>zm. 2016</t>
  </si>
  <si>
    <t>Hartowiec od dr. gm. Nr 185001N (Hartowiec) - do dr. gm. Nr 185001N (Hartowiec - figura, dz. Nr: 70 i 16 obręb 6 Hartowiec)</t>
  </si>
  <si>
    <t>H-70, 16</t>
  </si>
  <si>
    <t>Jeglia (dr. pow. Nr 1349N) - Dębień (. Woj.. Nr 538)</t>
  </si>
  <si>
    <t>J-112, 119,1 76
D-187, 215, 181 przejazd</t>
  </si>
  <si>
    <r>
      <t>J-</t>
    </r>
    <r>
      <rPr>
        <sz val="10"/>
        <rFont val="Arial CE"/>
        <family val="0"/>
      </rPr>
      <t>173</t>
    </r>
  </si>
  <si>
    <t>185040N</t>
  </si>
  <si>
    <t>N-153, 155</t>
  </si>
  <si>
    <t>dr. pow. nr 1267 N (Rybno, ul. Lubawska) - do końca dz. Nr 78/1
na dz. Nr: 78/1, 78/2, 75/2 obręb 15 Rybno</t>
  </si>
  <si>
    <t>R-78/1, 78/2, 75/2</t>
  </si>
  <si>
    <t>Rybno ul. Ogrodowa
(od dr. woj. nr 538 ul. Wyzwolenie do dr. Wew dz. Nr 237/4  obręb  Rybno)</t>
  </si>
  <si>
    <t>od zjazdu na dr. wew. Dz. Nr 103 - do dr. pow. nr 1255 N 
(dz. Nr 97, 27/8 obręb 11 Nowa Wieś)</t>
  </si>
  <si>
    <t>dr. gm. nr 185039 N - do końca dz. Nr 155
 (na dz. Nr 153, 155 obręb 12 Naguszewo)</t>
  </si>
  <si>
    <t>dr. pow. nr 1349 N (Jeglia) - do terenu Lasy Państwowe
 (dz. nr 173 obręb 7 Jeglia)</t>
  </si>
  <si>
    <t>gr. gm. (Zwiniarz) - Hartowiec (od dr. Woj.. Nr 538,
 dz. Nr 17, 240/2,240/17 obreb 6 Hartowiec)</t>
  </si>
  <si>
    <t>N-97, 27/8</t>
  </si>
  <si>
    <t>R-493,</t>
  </si>
  <si>
    <t>Rybno ul. Zarybińska 
(od dr. woj. Nr 538 do dr. wew. leśnej)</t>
  </si>
  <si>
    <t>dr. wojew. nr 538 - do dr. nr  185050N
(dz. Nr 244,243,510,512,368 obręb Żabiny)</t>
  </si>
  <si>
    <t>Ż-512, 510, 244,  243, 368</t>
  </si>
  <si>
    <t>Hartowiec  (dz. nr 44/15 i 44/30 o dł. 82m)</t>
  </si>
  <si>
    <t>Hartowiec - nowe osiedle (dz. nr 44/7, 44/27, 44/35 obręb 6 Hartowiec)</t>
  </si>
  <si>
    <t>H - 44/7, 44/27, 44/35</t>
  </si>
  <si>
    <t>uch. z 2012 
zm. 2016</t>
  </si>
  <si>
    <r>
      <t xml:space="preserve">Rybno (stacja PKP) </t>
    </r>
    <r>
      <rPr>
        <sz val="10"/>
        <color indexed="10"/>
        <rFont val="Arial CE"/>
        <family val="2"/>
      </rPr>
      <t xml:space="preserve">(od dworca PKP do wysypiska)                    </t>
    </r>
    <r>
      <rPr>
        <sz val="10"/>
        <rFont val="Arial CE"/>
        <family val="0"/>
      </rPr>
      <t>Wyłączona z użytkowania D.Urz. Woj.. W-M poz. 3705 z dn. 22.IX. 2016 Uchwała Rady Gminy Rybno nr XXVI/16 z dn. 08.09.2016 r.</t>
    </r>
  </si>
  <si>
    <r>
      <rPr>
        <sz val="10"/>
        <rFont val="Arial CE"/>
        <family val="0"/>
      </rPr>
      <t>przej. kolej</t>
    </r>
    <r>
      <rPr>
        <b/>
        <sz val="10"/>
        <rFont val="Arial CE"/>
        <family val="0"/>
      </rPr>
      <t>. 174,475 
zm. 2016</t>
    </r>
  </si>
  <si>
    <t>uch. z 2017</t>
  </si>
  <si>
    <t>uch. 2016</t>
  </si>
  <si>
    <t>185068N</t>
  </si>
  <si>
    <t>Hartowiec (starodroże dr. 538)</t>
  </si>
  <si>
    <t>Rybno ul. Jaśminowa</t>
  </si>
  <si>
    <t>185069N</t>
  </si>
  <si>
    <t xml:space="preserve">185070N </t>
  </si>
  <si>
    <t>Rybno ul. Świerkowa</t>
  </si>
  <si>
    <t>R-299/22 cz. 299/8</t>
  </si>
  <si>
    <t>R-299/17, 1144 cz.299/8</t>
  </si>
  <si>
    <t xml:space="preserve"> Wyłączona z użytkowania D.Urz. Woj. W-M poz. 3705 z dn. 22.IX. 2016 Uchwała Rady Gminy Rybno nr XXVI/52/16 z dn. 08.09.2016 r.</t>
  </si>
  <si>
    <t>dr. pow. nr 1274 N (Kostkowo) - dr. gm. nr 185011 N                Wyłączona z użytkowania D.Urz. Woj. W-M poz. 3705 z dn. 22.IX. 2016 Uchwała Rady Gminy Rybno nr XXVI/52/16 z dn. 08.09.2016 r.</t>
  </si>
  <si>
    <t>Rybno - dr. pow. nr 1274 N (Kostkowo)                 Wyłączona z użytkowania D.Urz.Woj. W-M poz. 3705 z dn. 22.IX. 2016 Uchwała Rady Gminy Rybno nr XXVI/52/16 z dn. 08.09.2016 r.               Przej. Kolej. 172,757</t>
  </si>
  <si>
    <t>dr. pow. nr 1267 N - Lesiak  Wyłączenie z uzytkowana o 01.01.2018 Dz. Urz.woj. W-M poz. 1167 z dn. 09.03.2017 Uch. Rady Gm. Rybno  Nr XXV/20/17 z dn. 24.02.2017</t>
  </si>
  <si>
    <t>Rybno ul. Stroma  Wyłączenie z uzytkowana o 01.01.2018 Dz. Urz.woj. W-M poz. 1167 z dn. 09.03.2017 Uch. Rady Gm. Rybno  Nr XXV/20/17 z dn. 24.02.2017</t>
  </si>
  <si>
    <r>
      <t>Rybno ul.</t>
    </r>
    <r>
      <rPr>
        <strike/>
        <sz val="10"/>
        <rFont val="Arial CE"/>
        <family val="0"/>
      </rPr>
      <t xml:space="preserve"> 22 Lipca</t>
    </r>
    <r>
      <rPr>
        <strike/>
        <sz val="10"/>
        <color indexed="53"/>
        <rFont val="Arial CE"/>
        <family val="0"/>
      </rPr>
      <t xml:space="preserve"> ( cała ) </t>
    </r>
    <r>
      <rPr>
        <sz val="10"/>
        <color indexed="53"/>
        <rFont val="Arial CE"/>
        <family val="0"/>
      </rPr>
      <t xml:space="preserve"> </t>
    </r>
    <r>
      <rPr>
        <sz val="10"/>
        <rFont val="Arial CE"/>
        <family val="0"/>
      </rPr>
      <t xml:space="preserve">Lipcowa </t>
    </r>
  </si>
  <si>
    <t xml:space="preserve">zm. nazwy uch. XLI/54/17 Rady Gm. </t>
  </si>
  <si>
    <t>asfalt
kostka [km]</t>
  </si>
  <si>
    <t>185071N</t>
  </si>
  <si>
    <t>Rybno od ul. Sportowej w kierunku stadionu</t>
  </si>
  <si>
    <t>185072N</t>
  </si>
  <si>
    <t>Truszczyny od dr gm. Nr 185016N do dz. nr 62</t>
  </si>
  <si>
    <t>185073N</t>
  </si>
  <si>
    <t>Koszlewy dr. pow. 1255N do granicy gminy Płośnica dr. nr 186002N</t>
  </si>
  <si>
    <t>uch z 2019</t>
  </si>
  <si>
    <t>uch z  2019</t>
  </si>
  <si>
    <t>uch. Z 2019</t>
  </si>
  <si>
    <t>R-403/1, cz. 403/2</t>
  </si>
  <si>
    <t>K-344</t>
  </si>
  <si>
    <t>T-134, cz. 216, 226/1, 220, 77, cz63</t>
  </si>
  <si>
    <t>Drogi w kat. gminnej stan na 31.12.2019 r.  (uchwała woj. obowiązuje od 2005 r.)</t>
  </si>
  <si>
    <t>Koszelewy - Murawki w trakcie nadawania numeru</t>
  </si>
  <si>
    <t>most w drodze 185044 N w lokalizacji 3+103</t>
  </si>
  <si>
    <t xml:space="preserve">most  w drodze nr 185038N w lokalizacji 0+057 Rumian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</si>
</sst>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</numFmts>
  <fonts count="46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color indexed="10"/>
      <name val="Arial CE"/>
      <family val="0"/>
    </font>
    <font>
      <strike/>
      <sz val="10"/>
      <name val="Arial CE"/>
      <family val="0"/>
    </font>
    <font>
      <strike/>
      <sz val="10"/>
      <color indexed="53"/>
      <name val="Arial CE"/>
      <family val="0"/>
    </font>
    <font>
      <sz val="10"/>
      <color indexed="53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" fontId="0" fillId="0" borderId="11" xfId="0" applyNumberFormat="1" applyBorder="1" applyAlignment="1">
      <alignment/>
    </xf>
    <xf numFmtId="16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16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166" fontId="0" fillId="0" borderId="13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166" fontId="0" fillId="0" borderId="19" xfId="0" applyNumberFormat="1" applyBorder="1" applyAlignment="1">
      <alignment vertical="center"/>
    </xf>
    <xf numFmtId="166" fontId="0" fillId="0" borderId="20" xfId="0" applyNumberFormat="1" applyBorder="1" applyAlignment="1">
      <alignment vertical="center"/>
    </xf>
    <xf numFmtId="0" fontId="0" fillId="33" borderId="0" xfId="0" applyFill="1" applyAlignment="1">
      <alignment/>
    </xf>
    <xf numFmtId="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 vertical="center"/>
    </xf>
    <xf numFmtId="166" fontId="0" fillId="0" borderId="14" xfId="0" applyNumberFormat="1" applyFill="1" applyBorder="1" applyAlignment="1">
      <alignment vertical="center"/>
    </xf>
    <xf numFmtId="166" fontId="0" fillId="0" borderId="16" xfId="0" applyNumberFormat="1" applyFill="1" applyBorder="1" applyAlignment="1">
      <alignment vertical="center"/>
    </xf>
    <xf numFmtId="166" fontId="0" fillId="0" borderId="12" xfId="0" applyNumberFormat="1" applyFill="1" applyBorder="1" applyAlignment="1">
      <alignment vertical="center"/>
    </xf>
    <xf numFmtId="166" fontId="0" fillId="0" borderId="20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1" fontId="0" fillId="0" borderId="12" xfId="0" applyNumberFormat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4" borderId="18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66" fontId="0" fillId="0" borderId="18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1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vertical="center" wrapText="1"/>
    </xf>
    <xf numFmtId="166" fontId="0" fillId="35" borderId="14" xfId="0" applyNumberFormat="1" applyFill="1" applyBorder="1" applyAlignment="1">
      <alignment vertical="center"/>
    </xf>
    <xf numFmtId="166" fontId="0" fillId="35" borderId="16" xfId="0" applyNumberFormat="1" applyFill="1" applyBorder="1" applyAlignment="1">
      <alignment vertical="center"/>
    </xf>
    <xf numFmtId="166" fontId="0" fillId="35" borderId="12" xfId="0" applyNumberFormat="1" applyFill="1" applyBorder="1" applyAlignment="1">
      <alignment vertical="center"/>
    </xf>
    <xf numFmtId="166" fontId="0" fillId="35" borderId="20" xfId="0" applyNumberFormat="1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8" xfId="0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1" fontId="0" fillId="35" borderId="11" xfId="0" applyNumberFormat="1" applyFill="1" applyBorder="1" applyAlignment="1">
      <alignment wrapText="1"/>
    </xf>
    <xf numFmtId="49" fontId="0" fillId="35" borderId="12" xfId="0" applyNumberFormat="1" applyFill="1" applyBorder="1" applyAlignment="1">
      <alignment vertical="center" wrapText="1"/>
    </xf>
    <xf numFmtId="166" fontId="0" fillId="35" borderId="0" xfId="0" applyNumberFormat="1" applyFill="1" applyAlignment="1">
      <alignment/>
    </xf>
    <xf numFmtId="1" fontId="0" fillId="0" borderId="11" xfId="0" applyNumberFormat="1" applyBorder="1" applyAlignment="1">
      <alignment wrapText="1"/>
    </xf>
    <xf numFmtId="0" fontId="0" fillId="35" borderId="0" xfId="0" applyFill="1" applyAlignment="1">
      <alignment/>
    </xf>
    <xf numFmtId="1" fontId="0" fillId="36" borderId="11" xfId="0" applyNumberFormat="1" applyFill="1" applyBorder="1" applyAlignment="1">
      <alignment/>
    </xf>
    <xf numFmtId="0" fontId="0" fillId="36" borderId="14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166" fontId="0" fillId="36" borderId="22" xfId="0" applyNumberFormat="1" applyFill="1" applyBorder="1" applyAlignment="1">
      <alignment vertical="center"/>
    </xf>
    <xf numFmtId="166" fontId="0" fillId="36" borderId="18" xfId="0" applyNumberFormat="1" applyFill="1" applyBorder="1" applyAlignment="1">
      <alignment vertical="center"/>
    </xf>
    <xf numFmtId="0" fontId="2" fillId="35" borderId="12" xfId="0" applyFont="1" applyFill="1" applyBorder="1" applyAlignment="1">
      <alignment vertical="center" wrapText="1"/>
    </xf>
    <xf numFmtId="167" fontId="0" fillId="0" borderId="23" xfId="0" applyNumberFormat="1" applyBorder="1" applyAlignment="1">
      <alignment/>
    </xf>
    <xf numFmtId="0" fontId="0" fillId="0" borderId="24" xfId="0" applyBorder="1" applyAlignment="1">
      <alignment vertical="center"/>
    </xf>
    <xf numFmtId="166" fontId="0" fillId="0" borderId="23" xfId="0" applyNumberFormat="1" applyBorder="1" applyAlignment="1">
      <alignment vertical="center"/>
    </xf>
    <xf numFmtId="166" fontId="0" fillId="0" borderId="24" xfId="0" applyNumberFormat="1" applyBorder="1" applyAlignment="1">
      <alignment vertical="center"/>
    </xf>
    <xf numFmtId="16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 wrapText="1"/>
    </xf>
    <xf numFmtId="166" fontId="0" fillId="0" borderId="13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67" fontId="0" fillId="0" borderId="30" xfId="0" applyNumberFormat="1" applyBorder="1" applyAlignment="1">
      <alignment/>
    </xf>
    <xf numFmtId="0" fontId="0" fillId="0" borderId="31" xfId="0" applyFill="1" applyBorder="1" applyAlignment="1">
      <alignment vertical="center"/>
    </xf>
    <xf numFmtId="1" fontId="0" fillId="36" borderId="12" xfId="0" applyNumberFormat="1" applyFill="1" applyBorder="1" applyAlignment="1">
      <alignment/>
    </xf>
    <xf numFmtId="0" fontId="0" fillId="36" borderId="24" xfId="0" applyFill="1" applyBorder="1" applyAlignment="1">
      <alignment vertical="center"/>
    </xf>
    <xf numFmtId="166" fontId="0" fillId="36" borderId="12" xfId="0" applyNumberForma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26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6" fontId="0" fillId="0" borderId="12" xfId="0" applyNumberFormat="1" applyBorder="1" applyAlignment="1">
      <alignment horizontal="right" vertical="center"/>
    </xf>
    <xf numFmtId="0" fontId="0" fillId="34" borderId="14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4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0" fillId="36" borderId="18" xfId="0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view="pageBreakPreview" zoomScale="70" zoomScaleNormal="70" zoomScaleSheetLayoutView="70" zoomScalePageLayoutView="0" workbookViewId="0" topLeftCell="A55">
      <selection activeCell="D82" sqref="D82"/>
    </sheetView>
  </sheetViews>
  <sheetFormatPr defaultColWidth="9.00390625" defaultRowHeight="12.75"/>
  <cols>
    <col min="3" max="3" width="9.25390625" style="0" bestFit="1" customWidth="1"/>
    <col min="4" max="4" width="64.75390625" style="0" customWidth="1"/>
    <col min="5" max="5" width="12.25390625" style="0" bestFit="1" customWidth="1"/>
    <col min="6" max="6" width="10.00390625" style="0" bestFit="1" customWidth="1"/>
    <col min="7" max="7" width="8.75390625" style="0" bestFit="1" customWidth="1"/>
    <col min="8" max="8" width="9.375" style="0" customWidth="1"/>
    <col min="9" max="9" width="10.00390625" style="0" bestFit="1" customWidth="1"/>
    <col min="10" max="10" width="8.625" style="0" bestFit="1" customWidth="1"/>
    <col min="11" max="11" width="9.375" style="0" bestFit="1" customWidth="1"/>
    <col min="12" max="12" width="31.25390625" style="0" customWidth="1"/>
    <col min="13" max="13" width="18.375" style="0" customWidth="1"/>
  </cols>
  <sheetData>
    <row r="1" spans="3:13" ht="12.75">
      <c r="C1" s="88" t="s">
        <v>250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ht="13.5" thickBot="1"/>
    <row r="3" spans="3:13" ht="17.25" customHeight="1" thickBot="1">
      <c r="C3" s="87" t="s">
        <v>0</v>
      </c>
      <c r="D3" s="87" t="s">
        <v>169</v>
      </c>
      <c r="E3" s="87" t="s">
        <v>1</v>
      </c>
      <c r="F3" s="87" t="s">
        <v>2</v>
      </c>
      <c r="G3" s="87"/>
      <c r="H3" s="87"/>
      <c r="I3" s="87" t="s">
        <v>3</v>
      </c>
      <c r="J3" s="87"/>
      <c r="K3" s="87"/>
      <c r="L3" s="87" t="s">
        <v>147</v>
      </c>
      <c r="M3" s="87" t="s">
        <v>4</v>
      </c>
    </row>
    <row r="4" spans="3:13" ht="32.25" customHeight="1" thickBot="1">
      <c r="C4" s="87"/>
      <c r="D4" s="87"/>
      <c r="E4" s="87"/>
      <c r="F4" s="1" t="s">
        <v>5</v>
      </c>
      <c r="G4" s="1" t="s">
        <v>7</v>
      </c>
      <c r="H4" s="1" t="s">
        <v>6</v>
      </c>
      <c r="I4" s="82" t="s">
        <v>237</v>
      </c>
      <c r="J4" s="1" t="s">
        <v>7</v>
      </c>
      <c r="K4" s="1" t="s">
        <v>6</v>
      </c>
      <c r="L4" s="87"/>
      <c r="M4" s="87"/>
    </row>
    <row r="5" spans="3:13" ht="30.75" customHeight="1">
      <c r="C5" s="2" t="s">
        <v>8</v>
      </c>
      <c r="D5" s="4" t="s">
        <v>208</v>
      </c>
      <c r="E5" s="9">
        <v>2.093</v>
      </c>
      <c r="F5" s="11">
        <v>2.093</v>
      </c>
      <c r="G5" s="3"/>
      <c r="H5" s="9"/>
      <c r="I5" s="11"/>
      <c r="J5" s="3"/>
      <c r="K5" s="16"/>
      <c r="L5" s="13" t="s">
        <v>193</v>
      </c>
      <c r="M5" s="4" t="s">
        <v>194</v>
      </c>
    </row>
    <row r="6" spans="3:13" ht="17.25" customHeight="1">
      <c r="C6" s="2" t="s">
        <v>9</v>
      </c>
      <c r="D6" s="5" t="s">
        <v>167</v>
      </c>
      <c r="E6" s="10">
        <v>0.33</v>
      </c>
      <c r="F6" s="12"/>
      <c r="G6" s="6"/>
      <c r="H6" s="10"/>
      <c r="I6" s="12">
        <v>0.33</v>
      </c>
      <c r="J6" s="6"/>
      <c r="K6" s="17"/>
      <c r="L6" s="14" t="s">
        <v>109</v>
      </c>
      <c r="M6" s="7"/>
    </row>
    <row r="7" spans="3:13" ht="29.25" customHeight="1">
      <c r="C7" s="2" t="s">
        <v>10</v>
      </c>
      <c r="D7" s="5" t="s">
        <v>70</v>
      </c>
      <c r="E7" s="10">
        <v>1.349</v>
      </c>
      <c r="F7" s="12">
        <v>1.349</v>
      </c>
      <c r="G7" s="6"/>
      <c r="H7" s="10"/>
      <c r="I7" s="12"/>
      <c r="J7" s="6"/>
      <c r="K7" s="17"/>
      <c r="L7" s="15" t="s">
        <v>185</v>
      </c>
      <c r="M7" s="7" t="s">
        <v>186</v>
      </c>
    </row>
    <row r="8" spans="3:13" ht="17.25" customHeight="1">
      <c r="C8" s="2" t="s">
        <v>11</v>
      </c>
      <c r="D8" s="5" t="s">
        <v>71</v>
      </c>
      <c r="E8" s="10">
        <v>0.28</v>
      </c>
      <c r="F8" s="12"/>
      <c r="G8" s="6"/>
      <c r="H8" s="10"/>
      <c r="I8" s="12">
        <v>0.28</v>
      </c>
      <c r="J8" s="6"/>
      <c r="K8" s="17"/>
      <c r="L8" s="14" t="s">
        <v>182</v>
      </c>
      <c r="M8" s="7"/>
    </row>
    <row r="9" spans="1:14" s="18" customFormat="1" ht="24.75" customHeight="1">
      <c r="A9" s="27"/>
      <c r="B9" s="27"/>
      <c r="C9" s="40" t="s">
        <v>12</v>
      </c>
      <c r="D9" s="41" t="s">
        <v>195</v>
      </c>
      <c r="E9" s="42">
        <v>1.95</v>
      </c>
      <c r="F9" s="43"/>
      <c r="G9" s="44"/>
      <c r="H9" s="42"/>
      <c r="I9" s="43"/>
      <c r="J9" s="44"/>
      <c r="K9" s="45">
        <v>1.95</v>
      </c>
      <c r="L9" s="46" t="s">
        <v>196</v>
      </c>
      <c r="M9" s="41" t="s">
        <v>194</v>
      </c>
      <c r="N9" s="54"/>
    </row>
    <row r="10" spans="3:13" ht="25.5">
      <c r="C10" s="2" t="s">
        <v>13</v>
      </c>
      <c r="D10" s="8" t="s">
        <v>192</v>
      </c>
      <c r="E10" s="10">
        <v>3.24</v>
      </c>
      <c r="F10" s="12"/>
      <c r="G10" s="6"/>
      <c r="H10" s="10"/>
      <c r="I10" s="12">
        <v>0.28</v>
      </c>
      <c r="J10" s="6">
        <v>1.96</v>
      </c>
      <c r="K10" s="17">
        <v>1</v>
      </c>
      <c r="L10" s="15" t="s">
        <v>183</v>
      </c>
      <c r="M10" s="7" t="s">
        <v>184</v>
      </c>
    </row>
    <row r="11" spans="3:13" ht="26.25" customHeight="1">
      <c r="C11" s="2" t="s">
        <v>14</v>
      </c>
      <c r="D11" s="5" t="s">
        <v>72</v>
      </c>
      <c r="E11" s="10">
        <v>1.96</v>
      </c>
      <c r="F11" s="12">
        <v>1.96</v>
      </c>
      <c r="G11" s="6"/>
      <c r="H11" s="10"/>
      <c r="I11" s="12"/>
      <c r="J11" s="6"/>
      <c r="K11" s="17"/>
      <c r="L11" s="15" t="s">
        <v>187</v>
      </c>
      <c r="M11" s="7"/>
    </row>
    <row r="12" spans="3:13" ht="30" customHeight="1">
      <c r="C12" s="40" t="s">
        <v>15</v>
      </c>
      <c r="D12" s="47" t="s">
        <v>197</v>
      </c>
      <c r="E12" s="42">
        <v>2.32</v>
      </c>
      <c r="F12" s="43"/>
      <c r="G12" s="44"/>
      <c r="H12" s="42"/>
      <c r="I12" s="43">
        <v>0.13</v>
      </c>
      <c r="J12" s="44"/>
      <c r="K12" s="45">
        <v>2.19</v>
      </c>
      <c r="L12" s="48" t="s">
        <v>198</v>
      </c>
      <c r="M12" s="60" t="s">
        <v>219</v>
      </c>
    </row>
    <row r="13" spans="1:14" s="18" customFormat="1" ht="27" customHeight="1">
      <c r="A13" s="27"/>
      <c r="B13" s="27"/>
      <c r="C13" s="19" t="s">
        <v>16</v>
      </c>
      <c r="D13" s="26" t="s">
        <v>207</v>
      </c>
      <c r="E13" s="21">
        <v>0.86</v>
      </c>
      <c r="F13" s="22"/>
      <c r="G13" s="23"/>
      <c r="H13" s="21"/>
      <c r="I13" s="22"/>
      <c r="J13" s="23"/>
      <c r="K13" s="24">
        <v>0.86</v>
      </c>
      <c r="L13" s="49" t="s">
        <v>199</v>
      </c>
      <c r="M13" s="26" t="s">
        <v>194</v>
      </c>
      <c r="N13" s="54"/>
    </row>
    <row r="14" spans="3:13" ht="25.5">
      <c r="C14" s="2" t="s">
        <v>17</v>
      </c>
      <c r="D14" s="5" t="s">
        <v>73</v>
      </c>
      <c r="E14" s="10">
        <v>3.691</v>
      </c>
      <c r="F14" s="12">
        <v>3.691</v>
      </c>
      <c r="G14" s="6"/>
      <c r="H14" s="10"/>
      <c r="I14" s="12"/>
      <c r="J14" s="6"/>
      <c r="K14" s="17"/>
      <c r="L14" s="15" t="s">
        <v>188</v>
      </c>
      <c r="M14" s="7" t="s">
        <v>189</v>
      </c>
    </row>
    <row r="15" spans="3:13" ht="25.5">
      <c r="C15" s="2" t="s">
        <v>18</v>
      </c>
      <c r="D15" s="5" t="s">
        <v>74</v>
      </c>
      <c r="E15" s="10">
        <v>4.6</v>
      </c>
      <c r="F15" s="12">
        <v>3.26</v>
      </c>
      <c r="G15" s="6"/>
      <c r="H15" s="10">
        <v>1.34</v>
      </c>
      <c r="I15" s="12"/>
      <c r="J15" s="6"/>
      <c r="K15" s="17"/>
      <c r="L15" s="15" t="s">
        <v>191</v>
      </c>
      <c r="M15" s="7" t="s">
        <v>190</v>
      </c>
    </row>
    <row r="16" spans="3:13" ht="17.25" customHeight="1">
      <c r="C16" s="55" t="s">
        <v>19</v>
      </c>
      <c r="D16" s="92" t="s">
        <v>231</v>
      </c>
      <c r="E16" s="93"/>
      <c r="F16" s="93"/>
      <c r="G16" s="93"/>
      <c r="H16" s="93"/>
      <c r="I16" s="93"/>
      <c r="J16" s="93"/>
      <c r="K16" s="93"/>
      <c r="L16" s="93"/>
      <c r="M16" s="94"/>
    </row>
    <row r="17" spans="3:13" ht="19.5" customHeight="1">
      <c r="C17" s="55" t="s">
        <v>20</v>
      </c>
      <c r="D17" s="92" t="s">
        <v>232</v>
      </c>
      <c r="E17" s="93"/>
      <c r="F17" s="93"/>
      <c r="G17" s="93"/>
      <c r="H17" s="93"/>
      <c r="I17" s="93"/>
      <c r="J17" s="93"/>
      <c r="K17" s="93"/>
      <c r="L17" s="93"/>
      <c r="M17" s="94"/>
    </row>
    <row r="18" spans="3:13" ht="19.5" customHeight="1">
      <c r="C18" s="2" t="s">
        <v>21</v>
      </c>
      <c r="D18" s="5" t="s">
        <v>113</v>
      </c>
      <c r="E18" s="10">
        <v>0.588</v>
      </c>
      <c r="F18" s="12"/>
      <c r="G18" s="6"/>
      <c r="H18" s="10"/>
      <c r="I18" s="12">
        <v>0.588</v>
      </c>
      <c r="J18" s="6"/>
      <c r="K18" s="17"/>
      <c r="L18" s="14" t="s">
        <v>114</v>
      </c>
      <c r="M18" s="7"/>
    </row>
    <row r="19" spans="3:13" ht="19.5" customHeight="1">
      <c r="C19" s="55" t="s">
        <v>22</v>
      </c>
      <c r="D19" s="56" t="s">
        <v>218</v>
      </c>
      <c r="E19" s="57"/>
      <c r="F19" s="58"/>
      <c r="G19" s="58"/>
      <c r="H19" s="58"/>
      <c r="I19" s="58"/>
      <c r="J19" s="58"/>
      <c r="K19" s="58"/>
      <c r="L19" s="58"/>
      <c r="M19" s="59"/>
    </row>
    <row r="20" spans="3:13" ht="26.25" customHeight="1">
      <c r="C20" s="2" t="s">
        <v>23</v>
      </c>
      <c r="D20" s="5" t="s">
        <v>110</v>
      </c>
      <c r="E20" s="10">
        <v>3.48</v>
      </c>
      <c r="F20" s="12">
        <v>3.48</v>
      </c>
      <c r="G20" s="6"/>
      <c r="H20" s="10"/>
      <c r="I20" s="12"/>
      <c r="J20" s="6"/>
      <c r="K20" s="17"/>
      <c r="L20" s="15" t="s">
        <v>111</v>
      </c>
      <c r="M20" s="7"/>
    </row>
    <row r="21" spans="3:13" ht="17.25" customHeight="1">
      <c r="C21" s="2" t="s">
        <v>24</v>
      </c>
      <c r="D21" s="5" t="s">
        <v>75</v>
      </c>
      <c r="E21" s="10">
        <v>1.15</v>
      </c>
      <c r="F21" s="12">
        <v>1.15</v>
      </c>
      <c r="G21" s="6"/>
      <c r="H21" s="10"/>
      <c r="I21" s="12"/>
      <c r="J21" s="6"/>
      <c r="K21" s="17"/>
      <c r="L21" s="14" t="s">
        <v>112</v>
      </c>
      <c r="M21" s="7"/>
    </row>
    <row r="22" spans="3:13" ht="17.25" customHeight="1">
      <c r="C22" s="2" t="s">
        <v>25</v>
      </c>
      <c r="D22" s="5" t="s">
        <v>76</v>
      </c>
      <c r="E22" s="10">
        <v>0.43</v>
      </c>
      <c r="F22" s="12"/>
      <c r="G22" s="6"/>
      <c r="H22" s="10"/>
      <c r="I22" s="12">
        <v>0.43</v>
      </c>
      <c r="J22" s="6"/>
      <c r="K22" s="17"/>
      <c r="L22" s="14" t="s">
        <v>115</v>
      </c>
      <c r="M22" s="7"/>
    </row>
    <row r="23" spans="3:13" ht="17.25" customHeight="1">
      <c r="C23" s="2" t="s">
        <v>26</v>
      </c>
      <c r="D23" s="5" t="s">
        <v>77</v>
      </c>
      <c r="E23" s="10">
        <v>0.315</v>
      </c>
      <c r="F23" s="12"/>
      <c r="G23" s="6"/>
      <c r="H23" s="10"/>
      <c r="I23" s="12">
        <v>0.315</v>
      </c>
      <c r="J23" s="6"/>
      <c r="K23" s="17"/>
      <c r="L23" s="14" t="s">
        <v>116</v>
      </c>
      <c r="M23" s="7"/>
    </row>
    <row r="24" spans="3:13" ht="17.25" customHeight="1">
      <c r="C24" s="2" t="s">
        <v>27</v>
      </c>
      <c r="D24" s="5" t="s">
        <v>78</v>
      </c>
      <c r="E24" s="10">
        <v>0.198</v>
      </c>
      <c r="F24" s="12"/>
      <c r="G24" s="6"/>
      <c r="H24" s="10"/>
      <c r="I24" s="12">
        <v>0.198</v>
      </c>
      <c r="J24" s="6"/>
      <c r="K24" s="17"/>
      <c r="L24" s="14" t="s">
        <v>117</v>
      </c>
      <c r="M24" s="7"/>
    </row>
    <row r="25" spans="3:13" ht="17.25" customHeight="1">
      <c r="C25" s="2" t="s">
        <v>28</v>
      </c>
      <c r="D25" s="5" t="s">
        <v>79</v>
      </c>
      <c r="E25" s="10">
        <v>0.112</v>
      </c>
      <c r="F25" s="12"/>
      <c r="G25" s="6"/>
      <c r="H25" s="10"/>
      <c r="I25" s="12">
        <v>0.112</v>
      </c>
      <c r="J25" s="6"/>
      <c r="K25" s="17"/>
      <c r="L25" s="14" t="s">
        <v>118</v>
      </c>
      <c r="M25" s="7"/>
    </row>
    <row r="26" spans="3:13" ht="17.25" customHeight="1">
      <c r="C26" s="2" t="s">
        <v>29</v>
      </c>
      <c r="D26" s="5" t="s">
        <v>80</v>
      </c>
      <c r="E26" s="10">
        <v>0.395</v>
      </c>
      <c r="F26" s="12">
        <v>0.395</v>
      </c>
      <c r="G26" s="6"/>
      <c r="H26" s="10"/>
      <c r="I26" s="12"/>
      <c r="J26" s="6"/>
      <c r="K26" s="17"/>
      <c r="L26" s="14" t="s">
        <v>119</v>
      </c>
      <c r="M26" s="7"/>
    </row>
    <row r="27" spans="3:13" ht="17.25" customHeight="1">
      <c r="C27" s="2" t="s">
        <v>30</v>
      </c>
      <c r="D27" s="5" t="s">
        <v>81</v>
      </c>
      <c r="E27" s="10">
        <v>0.205</v>
      </c>
      <c r="F27" s="12">
        <v>0.205</v>
      </c>
      <c r="G27" s="6"/>
      <c r="H27" s="10"/>
      <c r="I27" s="12"/>
      <c r="J27" s="6"/>
      <c r="K27" s="17"/>
      <c r="L27" s="14" t="s">
        <v>120</v>
      </c>
      <c r="M27" s="7"/>
    </row>
    <row r="28" spans="3:13" ht="17.25" customHeight="1">
      <c r="C28" s="2" t="s">
        <v>31</v>
      </c>
      <c r="D28" s="5" t="s">
        <v>82</v>
      </c>
      <c r="E28" s="10">
        <v>0.199</v>
      </c>
      <c r="F28" s="12"/>
      <c r="G28" s="6"/>
      <c r="H28" s="10"/>
      <c r="I28" s="12">
        <v>0.199</v>
      </c>
      <c r="J28" s="6"/>
      <c r="K28" s="17"/>
      <c r="L28" s="14" t="s">
        <v>121</v>
      </c>
      <c r="M28" s="7"/>
    </row>
    <row r="29" spans="3:13" ht="17.25" customHeight="1">
      <c r="C29" s="2" t="s">
        <v>32</v>
      </c>
      <c r="D29" s="5" t="s">
        <v>83</v>
      </c>
      <c r="E29" s="10">
        <v>0.216</v>
      </c>
      <c r="F29" s="12"/>
      <c r="G29" s="6"/>
      <c r="H29" s="10"/>
      <c r="I29" s="12">
        <v>0.216</v>
      </c>
      <c r="J29" s="6"/>
      <c r="K29" s="17"/>
      <c r="L29" s="14" t="s">
        <v>122</v>
      </c>
      <c r="M29" s="7"/>
    </row>
    <row r="30" spans="3:13" ht="17.25" customHeight="1">
      <c r="C30" s="2" t="s">
        <v>33</v>
      </c>
      <c r="D30" s="5" t="s">
        <v>84</v>
      </c>
      <c r="E30" s="10">
        <v>0.178</v>
      </c>
      <c r="F30" s="12"/>
      <c r="G30" s="6"/>
      <c r="H30" s="10"/>
      <c r="I30" s="12">
        <v>0.178</v>
      </c>
      <c r="J30" s="6"/>
      <c r="K30" s="17"/>
      <c r="L30" s="14" t="s">
        <v>123</v>
      </c>
      <c r="M30" s="7"/>
    </row>
    <row r="31" spans="3:13" ht="17.25" customHeight="1">
      <c r="C31" s="2" t="s">
        <v>34</v>
      </c>
      <c r="D31" s="5" t="s">
        <v>85</v>
      </c>
      <c r="E31" s="10">
        <v>0.175</v>
      </c>
      <c r="F31" s="12">
        <v>0.175</v>
      </c>
      <c r="G31" s="6"/>
      <c r="H31" s="10"/>
      <c r="I31" s="12"/>
      <c r="J31" s="6"/>
      <c r="K31" s="17"/>
      <c r="L31" s="14" t="s">
        <v>124</v>
      </c>
      <c r="M31" s="7"/>
    </row>
    <row r="32" spans="3:13" ht="25.5">
      <c r="C32" s="2" t="s">
        <v>35</v>
      </c>
      <c r="D32" s="5" t="s">
        <v>235</v>
      </c>
      <c r="E32" s="10">
        <v>0.585</v>
      </c>
      <c r="F32" s="12">
        <v>0.585</v>
      </c>
      <c r="G32" s="6"/>
      <c r="H32" s="10"/>
      <c r="I32" s="12"/>
      <c r="J32" s="6"/>
      <c r="K32" s="17"/>
      <c r="L32" s="15" t="s">
        <v>125</v>
      </c>
      <c r="M32" s="7" t="s">
        <v>236</v>
      </c>
    </row>
    <row r="33" spans="3:13" ht="17.25" customHeight="1">
      <c r="C33" s="2" t="s">
        <v>36</v>
      </c>
      <c r="D33" s="5" t="s">
        <v>86</v>
      </c>
      <c r="E33" s="10">
        <v>0.2</v>
      </c>
      <c r="F33" s="12"/>
      <c r="G33" s="6"/>
      <c r="H33" s="10"/>
      <c r="I33" s="12">
        <v>0.2</v>
      </c>
      <c r="J33" s="6"/>
      <c r="K33" s="17"/>
      <c r="L33" s="14" t="s">
        <v>126</v>
      </c>
      <c r="M33" s="7"/>
    </row>
    <row r="34" spans="3:13" ht="17.25" customHeight="1">
      <c r="C34" s="2" t="s">
        <v>37</v>
      </c>
      <c r="D34" s="5" t="s">
        <v>87</v>
      </c>
      <c r="E34" s="10">
        <v>0.183</v>
      </c>
      <c r="F34" s="12"/>
      <c r="G34" s="6"/>
      <c r="H34" s="10"/>
      <c r="I34" s="12">
        <v>0.183</v>
      </c>
      <c r="J34" s="6"/>
      <c r="K34" s="17"/>
      <c r="L34" s="14" t="s">
        <v>127</v>
      </c>
      <c r="M34" s="7"/>
    </row>
    <row r="35" spans="3:13" ht="36" customHeight="1">
      <c r="C35" s="55" t="s">
        <v>38</v>
      </c>
      <c r="D35" s="89" t="s">
        <v>234</v>
      </c>
      <c r="E35" s="90"/>
      <c r="F35" s="90"/>
      <c r="G35" s="90"/>
      <c r="H35" s="90"/>
      <c r="I35" s="90"/>
      <c r="J35" s="90"/>
      <c r="K35" s="90"/>
      <c r="L35" s="91"/>
      <c r="M35" s="81" t="s">
        <v>164</v>
      </c>
    </row>
    <row r="36" spans="3:13" ht="17.25" customHeight="1">
      <c r="C36" s="2" t="s">
        <v>39</v>
      </c>
      <c r="D36" s="5" t="s">
        <v>88</v>
      </c>
      <c r="E36" s="10">
        <v>0.044</v>
      </c>
      <c r="F36" s="12"/>
      <c r="G36" s="6"/>
      <c r="H36" s="10"/>
      <c r="I36" s="12">
        <v>0.044</v>
      </c>
      <c r="J36" s="6"/>
      <c r="K36" s="17"/>
      <c r="L36" s="14" t="s">
        <v>128</v>
      </c>
      <c r="M36" s="7"/>
    </row>
    <row r="37" spans="1:14" s="18" customFormat="1" ht="26.25" customHeight="1">
      <c r="A37" s="30"/>
      <c r="B37" s="30"/>
      <c r="C37" s="55" t="s">
        <v>40</v>
      </c>
      <c r="D37" s="89" t="s">
        <v>233</v>
      </c>
      <c r="E37" s="90"/>
      <c r="F37" s="90"/>
      <c r="G37" s="90"/>
      <c r="H37" s="90"/>
      <c r="I37" s="90"/>
      <c r="J37" s="90"/>
      <c r="K37" s="90"/>
      <c r="L37" s="91"/>
      <c r="M37" s="81" t="s">
        <v>181</v>
      </c>
      <c r="N37" s="54"/>
    </row>
    <row r="38" spans="3:13" ht="17.25" customHeight="1">
      <c r="C38" s="2" t="s">
        <v>41</v>
      </c>
      <c r="D38" s="5" t="s">
        <v>89</v>
      </c>
      <c r="E38" s="10">
        <v>1.6</v>
      </c>
      <c r="F38" s="12"/>
      <c r="G38" s="6"/>
      <c r="H38" s="10"/>
      <c r="I38" s="12"/>
      <c r="J38" s="6"/>
      <c r="K38" s="17">
        <v>1.6</v>
      </c>
      <c r="L38" s="14" t="s">
        <v>154</v>
      </c>
      <c r="M38" s="7"/>
    </row>
    <row r="39" spans="3:13" ht="17.25" customHeight="1">
      <c r="C39" s="2" t="s">
        <v>42</v>
      </c>
      <c r="D39" s="5" t="s">
        <v>90</v>
      </c>
      <c r="E39" s="10">
        <v>1.25</v>
      </c>
      <c r="F39" s="12"/>
      <c r="G39" s="6"/>
      <c r="H39" s="10"/>
      <c r="I39" s="12"/>
      <c r="J39" s="6"/>
      <c r="K39" s="17">
        <v>1.25</v>
      </c>
      <c r="L39" s="14" t="s">
        <v>142</v>
      </c>
      <c r="M39" s="7"/>
    </row>
    <row r="40" spans="3:13" s="27" customFormat="1" ht="17.25" customHeight="1">
      <c r="C40" s="19" t="s">
        <v>43</v>
      </c>
      <c r="D40" s="20" t="s">
        <v>163</v>
      </c>
      <c r="E40" s="21">
        <v>2.6</v>
      </c>
      <c r="F40" s="22">
        <v>0.25</v>
      </c>
      <c r="G40" s="23"/>
      <c r="H40" s="21">
        <v>2.35</v>
      </c>
      <c r="I40" s="22"/>
      <c r="J40" s="23"/>
      <c r="K40" s="24"/>
      <c r="L40" s="25" t="s">
        <v>143</v>
      </c>
      <c r="M40" s="26"/>
    </row>
    <row r="41" spans="3:13" s="27" customFormat="1" ht="17.25" customHeight="1">
      <c r="C41" s="19" t="s">
        <v>44</v>
      </c>
      <c r="D41" s="20" t="s">
        <v>91</v>
      </c>
      <c r="E41" s="21">
        <v>1.328</v>
      </c>
      <c r="F41" s="22">
        <v>0.25</v>
      </c>
      <c r="G41" s="23"/>
      <c r="H41" s="21">
        <v>1.078</v>
      </c>
      <c r="I41" s="22"/>
      <c r="J41" s="23"/>
      <c r="K41" s="24"/>
      <c r="L41" s="25" t="s">
        <v>144</v>
      </c>
      <c r="M41" s="26"/>
    </row>
    <row r="42" spans="3:13" ht="53.25" customHeight="1">
      <c r="C42" s="2" t="s">
        <v>45</v>
      </c>
      <c r="D42" s="5" t="s">
        <v>92</v>
      </c>
      <c r="E42" s="10">
        <v>0.658</v>
      </c>
      <c r="F42" s="12">
        <v>0.25</v>
      </c>
      <c r="G42" s="6"/>
      <c r="H42" s="10">
        <v>0.408</v>
      </c>
      <c r="I42" s="12"/>
      <c r="J42" s="6"/>
      <c r="K42" s="17"/>
      <c r="L42" s="14" t="s">
        <v>145</v>
      </c>
      <c r="M42" s="35" t="s">
        <v>165</v>
      </c>
    </row>
    <row r="43" spans="3:13" ht="17.25" customHeight="1">
      <c r="C43" s="2" t="s">
        <v>46</v>
      </c>
      <c r="D43" s="5" t="s">
        <v>93</v>
      </c>
      <c r="E43" s="10">
        <v>3.4</v>
      </c>
      <c r="F43" s="12"/>
      <c r="G43" s="6"/>
      <c r="H43" s="10"/>
      <c r="I43" s="12"/>
      <c r="J43" s="6"/>
      <c r="K43" s="17">
        <v>3.4</v>
      </c>
      <c r="L43" s="14" t="s">
        <v>146</v>
      </c>
      <c r="M43" s="7"/>
    </row>
    <row r="44" spans="3:13" s="27" customFormat="1" ht="30" customHeight="1">
      <c r="C44" s="50" t="s">
        <v>200</v>
      </c>
      <c r="D44" s="41" t="s">
        <v>206</v>
      </c>
      <c r="E44" s="42">
        <v>1.02</v>
      </c>
      <c r="F44" s="43"/>
      <c r="G44" s="44"/>
      <c r="H44" s="42"/>
      <c r="I44" s="43"/>
      <c r="J44" s="44"/>
      <c r="K44" s="45">
        <v>1.02</v>
      </c>
      <c r="L44" s="46" t="s">
        <v>201</v>
      </c>
      <c r="M44" s="41" t="s">
        <v>194</v>
      </c>
    </row>
    <row r="45" spans="1:14" s="18" customFormat="1" ht="27" customHeight="1">
      <c r="A45" s="27"/>
      <c r="B45" s="27"/>
      <c r="C45" s="40" t="s">
        <v>47</v>
      </c>
      <c r="D45" s="41" t="s">
        <v>202</v>
      </c>
      <c r="E45" s="42">
        <f>SUM(I45:K45)</f>
        <v>1.065</v>
      </c>
      <c r="F45" s="43"/>
      <c r="G45" s="44"/>
      <c r="H45" s="42"/>
      <c r="I45" s="43">
        <v>0.12</v>
      </c>
      <c r="J45" s="44"/>
      <c r="K45" s="45">
        <v>0.945</v>
      </c>
      <c r="L45" s="46" t="s">
        <v>203</v>
      </c>
      <c r="M45" s="51" t="s">
        <v>194</v>
      </c>
      <c r="N45" s="52"/>
    </row>
    <row r="46" spans="3:13" ht="28.5" customHeight="1">
      <c r="C46" s="2" t="s">
        <v>48</v>
      </c>
      <c r="D46" s="7" t="s">
        <v>204</v>
      </c>
      <c r="E46" s="10">
        <v>1.755</v>
      </c>
      <c r="F46" s="12"/>
      <c r="G46" s="6"/>
      <c r="H46" s="10"/>
      <c r="I46" s="12">
        <v>1.755</v>
      </c>
      <c r="J46" s="6"/>
      <c r="K46" s="17"/>
      <c r="L46" s="14" t="s">
        <v>148</v>
      </c>
      <c r="M46" s="7" t="s">
        <v>194</v>
      </c>
    </row>
    <row r="47" spans="3:13" ht="30.75" customHeight="1">
      <c r="C47" s="53" t="s">
        <v>49</v>
      </c>
      <c r="D47" s="7" t="s">
        <v>205</v>
      </c>
      <c r="E47" s="10">
        <v>1.05</v>
      </c>
      <c r="F47" s="12">
        <v>1.05</v>
      </c>
      <c r="G47" s="6"/>
      <c r="H47" s="10"/>
      <c r="I47" s="12"/>
      <c r="J47" s="6"/>
      <c r="K47" s="17"/>
      <c r="L47" s="14" t="s">
        <v>209</v>
      </c>
      <c r="M47" s="7" t="s">
        <v>194</v>
      </c>
    </row>
    <row r="48" spans="3:13" ht="76.5">
      <c r="C48" s="2" t="s">
        <v>50</v>
      </c>
      <c r="D48" s="5" t="s">
        <v>94</v>
      </c>
      <c r="E48" s="10">
        <v>4.156</v>
      </c>
      <c r="F48" s="12">
        <v>4.156</v>
      </c>
      <c r="G48" s="6"/>
      <c r="H48" s="10"/>
      <c r="I48" s="12"/>
      <c r="J48" s="6"/>
      <c r="K48" s="17"/>
      <c r="L48" s="15" t="s">
        <v>129</v>
      </c>
      <c r="M48" s="29" t="s">
        <v>152</v>
      </c>
    </row>
    <row r="49" spans="3:13" ht="27.75" customHeight="1">
      <c r="C49" s="2" t="s">
        <v>51</v>
      </c>
      <c r="D49" s="7" t="s">
        <v>211</v>
      </c>
      <c r="E49" s="10">
        <v>1.427</v>
      </c>
      <c r="F49" s="12"/>
      <c r="G49" s="6"/>
      <c r="H49" s="10"/>
      <c r="I49" s="12">
        <v>1.427</v>
      </c>
      <c r="J49" s="6"/>
      <c r="K49" s="17"/>
      <c r="L49" s="14" t="s">
        <v>210</v>
      </c>
      <c r="M49" s="7" t="s">
        <v>194</v>
      </c>
    </row>
    <row r="50" spans="3:13" ht="25.5">
      <c r="C50" s="2" t="s">
        <v>52</v>
      </c>
      <c r="D50" s="5" t="s">
        <v>95</v>
      </c>
      <c r="E50" s="10">
        <v>2.12</v>
      </c>
      <c r="F50" s="12"/>
      <c r="G50" s="6"/>
      <c r="H50" s="10"/>
      <c r="I50" s="12">
        <v>2.12</v>
      </c>
      <c r="J50" s="6"/>
      <c r="K50" s="17"/>
      <c r="L50" s="15" t="s">
        <v>131</v>
      </c>
      <c r="M50" s="39" t="s">
        <v>179</v>
      </c>
    </row>
    <row r="51" spans="3:13" ht="17.25" customHeight="1">
      <c r="C51" s="2" t="s">
        <v>53</v>
      </c>
      <c r="D51" s="5" t="s">
        <v>96</v>
      </c>
      <c r="E51" s="10">
        <v>1.7</v>
      </c>
      <c r="F51" s="12"/>
      <c r="G51" s="6"/>
      <c r="H51" s="10">
        <v>1.7</v>
      </c>
      <c r="I51" s="12"/>
      <c r="J51" s="6"/>
      <c r="K51" s="17"/>
      <c r="L51" s="14" t="s">
        <v>138</v>
      </c>
      <c r="M51" s="7"/>
    </row>
    <row r="52" spans="3:13" ht="38.25">
      <c r="C52" s="2" t="s">
        <v>54</v>
      </c>
      <c r="D52" s="5" t="s">
        <v>97</v>
      </c>
      <c r="E52" s="10">
        <v>2.9</v>
      </c>
      <c r="F52" s="12"/>
      <c r="G52" s="6"/>
      <c r="H52" s="10">
        <v>2.9</v>
      </c>
      <c r="I52" s="12"/>
      <c r="J52" s="6"/>
      <c r="K52" s="17"/>
      <c r="L52" s="15" t="s">
        <v>140</v>
      </c>
      <c r="M52" s="7"/>
    </row>
    <row r="53" spans="3:13" ht="17.25" customHeight="1">
      <c r="C53" s="2" t="s">
        <v>55</v>
      </c>
      <c r="D53" s="5" t="s">
        <v>98</v>
      </c>
      <c r="E53" s="10">
        <v>0.77</v>
      </c>
      <c r="F53" s="12"/>
      <c r="G53" s="6"/>
      <c r="H53" s="10"/>
      <c r="I53" s="12">
        <v>0.77</v>
      </c>
      <c r="J53" s="6"/>
      <c r="K53" s="17"/>
      <c r="L53" s="15" t="s">
        <v>137</v>
      </c>
      <c r="M53" s="7"/>
    </row>
    <row r="54" spans="3:13" ht="25.5">
      <c r="C54" s="2" t="s">
        <v>56</v>
      </c>
      <c r="D54" s="5" t="s">
        <v>99</v>
      </c>
      <c r="E54" s="10">
        <v>2.35</v>
      </c>
      <c r="F54" s="12">
        <v>2.35</v>
      </c>
      <c r="H54" s="10"/>
      <c r="I54" s="12"/>
      <c r="J54" s="6"/>
      <c r="K54" s="17"/>
      <c r="L54" s="15" t="s">
        <v>132</v>
      </c>
      <c r="M54" s="39" t="s">
        <v>180</v>
      </c>
    </row>
    <row r="55" spans="1:14" s="18" customFormat="1" ht="17.25" customHeight="1">
      <c r="A55" s="27"/>
      <c r="B55" s="27"/>
      <c r="C55" s="32" t="s">
        <v>57</v>
      </c>
      <c r="D55" s="84" t="s">
        <v>166</v>
      </c>
      <c r="E55" s="85"/>
      <c r="F55" s="85"/>
      <c r="G55" s="85"/>
      <c r="H55" s="85"/>
      <c r="I55" s="85"/>
      <c r="J55" s="85"/>
      <c r="K55" s="86"/>
      <c r="L55" s="33" t="s">
        <v>160</v>
      </c>
      <c r="M55" s="34" t="s">
        <v>150</v>
      </c>
      <c r="N55" s="54"/>
    </row>
    <row r="56" spans="3:13" ht="25.5">
      <c r="C56" s="2" t="s">
        <v>58</v>
      </c>
      <c r="D56" s="5" t="s">
        <v>100</v>
      </c>
      <c r="E56" s="10">
        <v>5.666</v>
      </c>
      <c r="F56" s="12">
        <v>1.4</v>
      </c>
      <c r="G56" s="6">
        <v>0.8</v>
      </c>
      <c r="H56" s="10">
        <v>3.466</v>
      </c>
      <c r="I56" s="12"/>
      <c r="J56" s="6"/>
      <c r="K56" s="17"/>
      <c r="L56" s="15" t="s">
        <v>141</v>
      </c>
      <c r="M56" s="7" t="s">
        <v>139</v>
      </c>
    </row>
    <row r="57" spans="3:13" ht="25.5">
      <c r="C57" s="2" t="s">
        <v>59</v>
      </c>
      <c r="D57" s="5" t="s">
        <v>101</v>
      </c>
      <c r="E57" s="10">
        <v>2.607</v>
      </c>
      <c r="F57" s="12"/>
      <c r="G57" s="6"/>
      <c r="H57" s="10"/>
      <c r="I57" s="12"/>
      <c r="J57" s="6"/>
      <c r="K57" s="17">
        <v>2.607</v>
      </c>
      <c r="L57" s="15" t="s">
        <v>162</v>
      </c>
      <c r="M57" s="7"/>
    </row>
    <row r="58" spans="3:13" ht="17.25" customHeight="1">
      <c r="C58" s="2" t="s">
        <v>60</v>
      </c>
      <c r="D58" s="5" t="s">
        <v>149</v>
      </c>
      <c r="E58" s="10">
        <v>2.5</v>
      </c>
      <c r="F58" s="12">
        <v>0.02</v>
      </c>
      <c r="G58" s="6">
        <v>2.48</v>
      </c>
      <c r="H58" s="10"/>
      <c r="I58" s="12"/>
      <c r="J58" s="6"/>
      <c r="K58" s="17"/>
      <c r="L58" s="14" t="s">
        <v>161</v>
      </c>
      <c r="M58" s="7"/>
    </row>
    <row r="59" spans="3:14" ht="26.25" customHeight="1">
      <c r="C59" s="40" t="s">
        <v>61</v>
      </c>
      <c r="D59" s="41" t="s">
        <v>212</v>
      </c>
      <c r="E59" s="42">
        <v>0.525</v>
      </c>
      <c r="F59" s="43"/>
      <c r="G59" s="44"/>
      <c r="H59" s="42"/>
      <c r="I59" s="43">
        <v>0.525</v>
      </c>
      <c r="J59" s="44"/>
      <c r="K59" s="45"/>
      <c r="L59" s="46" t="s">
        <v>213</v>
      </c>
      <c r="M59" s="41" t="s">
        <v>194</v>
      </c>
      <c r="N59" s="54"/>
    </row>
    <row r="60" spans="3:13" ht="17.25" customHeight="1">
      <c r="C60" s="2" t="s">
        <v>62</v>
      </c>
      <c r="D60" s="5" t="s">
        <v>102</v>
      </c>
      <c r="E60" s="10">
        <v>0.91</v>
      </c>
      <c r="F60" s="12"/>
      <c r="G60" s="6"/>
      <c r="H60" s="10"/>
      <c r="I60" s="12">
        <v>0.91</v>
      </c>
      <c r="J60" s="6"/>
      <c r="K60" s="17"/>
      <c r="L60" s="14" t="s">
        <v>130</v>
      </c>
      <c r="M60" s="7"/>
    </row>
    <row r="61" spans="3:13" ht="17.25" customHeight="1">
      <c r="C61" s="2" t="s">
        <v>63</v>
      </c>
      <c r="D61" s="5" t="s">
        <v>103</v>
      </c>
      <c r="E61" s="10">
        <v>0.17</v>
      </c>
      <c r="F61" s="12"/>
      <c r="G61" s="6"/>
      <c r="H61" s="10"/>
      <c r="I61" s="12">
        <v>0.17</v>
      </c>
      <c r="J61" s="6"/>
      <c r="K61" s="17"/>
      <c r="L61" s="14" t="s">
        <v>136</v>
      </c>
      <c r="M61" s="7"/>
    </row>
    <row r="62" spans="3:13" ht="17.25" customHeight="1">
      <c r="C62" s="2" t="s">
        <v>64</v>
      </c>
      <c r="D62" s="5" t="s">
        <v>104</v>
      </c>
      <c r="E62" s="10">
        <v>0.62</v>
      </c>
      <c r="F62" s="12">
        <v>0.62</v>
      </c>
      <c r="G62" s="6"/>
      <c r="H62" s="10"/>
      <c r="I62" s="12"/>
      <c r="J62" s="6"/>
      <c r="K62" s="17"/>
      <c r="L62" s="14" t="s">
        <v>135</v>
      </c>
      <c r="M62" s="7"/>
    </row>
    <row r="63" spans="3:13" ht="17.25" customHeight="1">
      <c r="C63" s="2" t="s">
        <v>65</v>
      </c>
      <c r="D63" s="5" t="s">
        <v>105</v>
      </c>
      <c r="E63" s="10">
        <v>0.47</v>
      </c>
      <c r="F63" s="12"/>
      <c r="G63" s="6"/>
      <c r="H63" s="10"/>
      <c r="I63" s="12">
        <v>0.253</v>
      </c>
      <c r="J63" s="6"/>
      <c r="K63" s="17">
        <v>0.217</v>
      </c>
      <c r="L63" s="14" t="s">
        <v>155</v>
      </c>
      <c r="M63" s="7" t="s">
        <v>159</v>
      </c>
    </row>
    <row r="64" spans="3:13" ht="17.25" customHeight="1">
      <c r="C64" s="2" t="s">
        <v>66</v>
      </c>
      <c r="D64" s="5" t="s">
        <v>106</v>
      </c>
      <c r="E64" s="10">
        <v>0.315</v>
      </c>
      <c r="F64" s="12"/>
      <c r="G64" s="6"/>
      <c r="H64" s="10"/>
      <c r="I64" s="12">
        <v>0.242</v>
      </c>
      <c r="J64" s="6"/>
      <c r="K64" s="17">
        <v>0.073</v>
      </c>
      <c r="L64" s="14" t="s">
        <v>156</v>
      </c>
      <c r="M64" s="7" t="s">
        <v>159</v>
      </c>
    </row>
    <row r="65" spans="3:13" ht="17.25" customHeight="1">
      <c r="C65" s="2" t="s">
        <v>67</v>
      </c>
      <c r="D65" s="5" t="s">
        <v>107</v>
      </c>
      <c r="E65" s="10">
        <v>0.522</v>
      </c>
      <c r="F65" s="12"/>
      <c r="G65" s="6"/>
      <c r="H65" s="17"/>
      <c r="I65" s="36">
        <v>0.522</v>
      </c>
      <c r="J65" s="6"/>
      <c r="K65" s="17"/>
      <c r="L65" s="14" t="s">
        <v>157</v>
      </c>
      <c r="M65" s="7" t="s">
        <v>159</v>
      </c>
    </row>
    <row r="66" spans="3:13" ht="17.25" customHeight="1">
      <c r="C66" s="2" t="s">
        <v>68</v>
      </c>
      <c r="D66" s="5" t="s">
        <v>170</v>
      </c>
      <c r="E66" s="10">
        <v>0.7</v>
      </c>
      <c r="F66" s="12">
        <v>0.577</v>
      </c>
      <c r="G66" s="6"/>
      <c r="H66" s="17">
        <v>0.123</v>
      </c>
      <c r="I66" s="36"/>
      <c r="J66" s="6"/>
      <c r="K66" s="17"/>
      <c r="L66" s="14" t="s">
        <v>134</v>
      </c>
      <c r="M66" s="7" t="s">
        <v>159</v>
      </c>
    </row>
    <row r="67" spans="3:13" ht="17.25" customHeight="1">
      <c r="C67" s="2" t="s">
        <v>69</v>
      </c>
      <c r="D67" s="5" t="s">
        <v>108</v>
      </c>
      <c r="E67" s="10">
        <v>0.098</v>
      </c>
      <c r="F67" s="12"/>
      <c r="G67" s="6"/>
      <c r="H67" s="17"/>
      <c r="I67" s="36">
        <v>0.098</v>
      </c>
      <c r="J67" s="6"/>
      <c r="K67" s="17"/>
      <c r="L67" s="14" t="s">
        <v>133</v>
      </c>
      <c r="M67" s="7"/>
    </row>
    <row r="68" spans="3:13" ht="17.25" customHeight="1">
      <c r="C68" s="2" t="s">
        <v>153</v>
      </c>
      <c r="D68" s="5" t="s">
        <v>168</v>
      </c>
      <c r="E68" s="10">
        <v>0.3</v>
      </c>
      <c r="F68" s="12"/>
      <c r="G68" s="6"/>
      <c r="H68" s="17"/>
      <c r="I68" s="12">
        <v>0.3</v>
      </c>
      <c r="J68" s="6"/>
      <c r="K68" s="17"/>
      <c r="L68" s="14" t="s">
        <v>158</v>
      </c>
      <c r="M68" s="7" t="s">
        <v>176</v>
      </c>
    </row>
    <row r="69" spans="3:13" ht="26.25" customHeight="1">
      <c r="C69" s="2" t="s">
        <v>171</v>
      </c>
      <c r="D69" s="5" t="s">
        <v>215</v>
      </c>
      <c r="E69" s="10">
        <v>0.345</v>
      </c>
      <c r="F69" s="12"/>
      <c r="G69" s="6"/>
      <c r="H69" s="17"/>
      <c r="I69" s="12">
        <v>0.345</v>
      </c>
      <c r="J69" s="6"/>
      <c r="K69" s="17"/>
      <c r="L69" s="14" t="s">
        <v>216</v>
      </c>
      <c r="M69" s="7" t="s">
        <v>217</v>
      </c>
    </row>
    <row r="70" spans="3:13" ht="17.25" customHeight="1" thickBot="1">
      <c r="C70" s="2" t="s">
        <v>172</v>
      </c>
      <c r="D70" s="5" t="s">
        <v>214</v>
      </c>
      <c r="E70" s="10">
        <v>0.082</v>
      </c>
      <c r="F70" s="12"/>
      <c r="G70" s="6"/>
      <c r="H70" s="17"/>
      <c r="I70" s="12">
        <v>0.082</v>
      </c>
      <c r="J70" s="6"/>
      <c r="K70" s="17"/>
      <c r="L70" s="37" t="s">
        <v>175</v>
      </c>
      <c r="M70" s="15" t="s">
        <v>177</v>
      </c>
    </row>
    <row r="71" spans="3:13" ht="17.25" customHeight="1">
      <c r="C71" s="31" t="s">
        <v>173</v>
      </c>
      <c r="D71" s="5" t="s">
        <v>174</v>
      </c>
      <c r="E71" s="74">
        <v>0.74</v>
      </c>
      <c r="F71" s="63"/>
      <c r="G71" s="64"/>
      <c r="H71" s="65"/>
      <c r="I71" s="61">
        <v>0.74</v>
      </c>
      <c r="J71" s="64"/>
      <c r="K71" s="65"/>
      <c r="L71" s="75" t="s">
        <v>178</v>
      </c>
      <c r="M71" s="38" t="s">
        <v>177</v>
      </c>
    </row>
    <row r="72" spans="3:13" ht="17.25" customHeight="1">
      <c r="C72" s="76" t="s">
        <v>222</v>
      </c>
      <c r="D72" s="77" t="s">
        <v>223</v>
      </c>
      <c r="E72" s="78" t="s">
        <v>230</v>
      </c>
      <c r="F72" s="78"/>
      <c r="G72" s="78"/>
      <c r="H72" s="78"/>
      <c r="I72" s="78"/>
      <c r="J72" s="78"/>
      <c r="K72" s="78"/>
      <c r="L72" s="79"/>
      <c r="M72" s="80" t="s">
        <v>221</v>
      </c>
    </row>
    <row r="73" spans="3:13" ht="17.25" customHeight="1">
      <c r="C73" s="31" t="s">
        <v>225</v>
      </c>
      <c r="D73" s="62" t="s">
        <v>224</v>
      </c>
      <c r="E73" s="6">
        <v>0.31</v>
      </c>
      <c r="F73" s="6"/>
      <c r="G73" s="6"/>
      <c r="H73" s="6"/>
      <c r="I73" s="6"/>
      <c r="J73" s="6"/>
      <c r="K73" s="6">
        <v>0.31</v>
      </c>
      <c r="L73" s="5" t="s">
        <v>228</v>
      </c>
      <c r="M73" s="66" t="s">
        <v>220</v>
      </c>
    </row>
    <row r="74" spans="3:13" ht="17.25" customHeight="1">
      <c r="C74" s="31" t="s">
        <v>226</v>
      </c>
      <c r="D74" s="62" t="s">
        <v>227</v>
      </c>
      <c r="E74" s="6">
        <v>0.128</v>
      </c>
      <c r="F74" s="6"/>
      <c r="G74" s="6"/>
      <c r="H74" s="6"/>
      <c r="I74" s="6"/>
      <c r="J74" s="6"/>
      <c r="K74" s="6">
        <v>0.128</v>
      </c>
      <c r="L74" s="5" t="s">
        <v>229</v>
      </c>
      <c r="M74" s="66" t="s">
        <v>220</v>
      </c>
    </row>
    <row r="75" spans="3:13" ht="17.25" customHeight="1">
      <c r="C75" s="31" t="s">
        <v>238</v>
      </c>
      <c r="D75" s="62" t="s">
        <v>239</v>
      </c>
      <c r="E75" s="6">
        <v>0.55</v>
      </c>
      <c r="F75" s="6"/>
      <c r="G75" s="6"/>
      <c r="H75" s="6"/>
      <c r="I75" s="6"/>
      <c r="J75" s="6"/>
      <c r="K75" s="6">
        <v>0.55</v>
      </c>
      <c r="L75" s="5" t="s">
        <v>247</v>
      </c>
      <c r="M75" s="66" t="s">
        <v>244</v>
      </c>
    </row>
    <row r="76" spans="3:13" ht="17.25" customHeight="1">
      <c r="C76" s="31" t="s">
        <v>240</v>
      </c>
      <c r="D76" s="62" t="s">
        <v>241</v>
      </c>
      <c r="E76" s="6">
        <v>1.9</v>
      </c>
      <c r="F76" s="6"/>
      <c r="G76" s="6"/>
      <c r="H76" s="6"/>
      <c r="I76" s="6"/>
      <c r="J76" s="6"/>
      <c r="K76" s="6">
        <v>1.9</v>
      </c>
      <c r="L76" s="5" t="s">
        <v>249</v>
      </c>
      <c r="M76" s="66" t="s">
        <v>245</v>
      </c>
    </row>
    <row r="77" spans="3:13" ht="17.25" customHeight="1">
      <c r="C77" s="31" t="s">
        <v>242</v>
      </c>
      <c r="D77" s="62" t="s">
        <v>243</v>
      </c>
      <c r="E77" s="83">
        <v>1.065</v>
      </c>
      <c r="F77" s="6"/>
      <c r="G77" s="6"/>
      <c r="H77" s="6"/>
      <c r="I77" s="6"/>
      <c r="J77" s="6"/>
      <c r="K77" s="6">
        <v>1.065</v>
      </c>
      <c r="L77" s="5" t="s">
        <v>248</v>
      </c>
      <c r="M77" s="66" t="s">
        <v>246</v>
      </c>
    </row>
    <row r="78" spans="3:13" ht="17.25" customHeight="1">
      <c r="C78" s="72"/>
      <c r="D78" s="72" t="s">
        <v>251</v>
      </c>
      <c r="E78" s="72"/>
      <c r="F78" s="72"/>
      <c r="G78" s="72"/>
      <c r="H78" s="72"/>
      <c r="I78" s="72"/>
      <c r="J78" s="72"/>
      <c r="K78" s="72"/>
      <c r="L78" s="72"/>
      <c r="M78" s="73"/>
    </row>
    <row r="79" spans="4:12" ht="13.5" thickBot="1">
      <c r="D79" s="28" t="s">
        <v>151</v>
      </c>
      <c r="E79" s="67">
        <f aca="true" t="shared" si="0" ref="E79:K79">SUM(E5:E78)</f>
        <v>82.998</v>
      </c>
      <c r="F79" s="68">
        <f t="shared" si="0"/>
        <v>29.266</v>
      </c>
      <c r="G79" s="69">
        <f t="shared" si="0"/>
        <v>3.2800000000000002</v>
      </c>
      <c r="H79" s="70">
        <f t="shared" si="0"/>
        <v>13.365</v>
      </c>
      <c r="I79" s="68">
        <f t="shared" si="0"/>
        <v>14.062000000000005</v>
      </c>
      <c r="J79" s="69">
        <f t="shared" si="0"/>
        <v>1.96</v>
      </c>
      <c r="K79" s="70">
        <f t="shared" si="0"/>
        <v>21.065</v>
      </c>
      <c r="L79" s="71"/>
    </row>
    <row r="81" ht="12.75">
      <c r="D81" t="s">
        <v>252</v>
      </c>
    </row>
    <row r="82" ht="12.75">
      <c r="D82" t="s">
        <v>253</v>
      </c>
    </row>
  </sheetData>
  <sheetProtection/>
  <mergeCells count="13">
    <mergeCell ref="D35:L35"/>
    <mergeCell ref="D17:M17"/>
    <mergeCell ref="D16:M16"/>
    <mergeCell ref="D55:K55"/>
    <mergeCell ref="I3:K3"/>
    <mergeCell ref="L3:L4"/>
    <mergeCell ref="M3:M4"/>
    <mergeCell ref="C1:M1"/>
    <mergeCell ref="C3:C4"/>
    <mergeCell ref="D3:D4"/>
    <mergeCell ref="E3:E4"/>
    <mergeCell ref="F3:H3"/>
    <mergeCell ref="D37:L37"/>
  </mergeCells>
  <printOptions/>
  <pageMargins left="0.4724409448818898" right="0.4724409448818898" top="0.8267716535433072" bottom="0.8661417322834646" header="0.4330708661417323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marek_a</cp:lastModifiedBy>
  <cp:lastPrinted>2020-02-18T10:01:15Z</cp:lastPrinted>
  <dcterms:created xsi:type="dcterms:W3CDTF">1997-02-26T13:46:56Z</dcterms:created>
  <dcterms:modified xsi:type="dcterms:W3CDTF">2020-08-06T07:02:32Z</dcterms:modified>
  <cp:category/>
  <cp:version/>
  <cp:contentType/>
  <cp:contentStatus/>
</cp:coreProperties>
</file>