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lka_a\Desktop\z komputera\A.WAŻNE\Zapytania ofertowe\2022\"/>
    </mc:Choice>
  </mc:AlternateContent>
  <xr:revisionPtr revIDLastSave="0" documentId="13_ncr:1_{00FC7DCF-C7DC-4D4B-BAF2-B64CE8EEA663}" xr6:coauthVersionLast="47" xr6:coauthVersionMax="47" xr10:uidLastSave="{00000000-0000-0000-0000-000000000000}"/>
  <bookViews>
    <workbookView xWindow="-120" yWindow="-120" windowWidth="29040" windowHeight="15720" xr2:uid="{F568C197-E819-47B9-A524-3C4E302359B2}"/>
  </bookViews>
  <sheets>
    <sheet name="Załącznik 3.1" sheetId="1" r:id="rId1"/>
    <sheet name="Załącznik 3.2" sheetId="2" r:id="rId2"/>
    <sheet name="Załącznik 3.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I8" i="2"/>
  <c r="I11" i="2"/>
  <c r="I14" i="2"/>
  <c r="I17" i="2"/>
  <c r="I20" i="2"/>
  <c r="I23" i="2"/>
  <c r="I26" i="2"/>
  <c r="I5" i="2"/>
  <c r="I27" i="2" l="1"/>
  <c r="I34" i="1"/>
</calcChain>
</file>

<file path=xl/sharedStrings.xml><?xml version="1.0" encoding="utf-8"?>
<sst xmlns="http://schemas.openxmlformats.org/spreadsheetml/2006/main" count="223" uniqueCount="65">
  <si>
    <t>Załącznik nr 1: budynki mieszkalne</t>
  </si>
  <si>
    <t>L.p.</t>
  </si>
  <si>
    <t>Rodzaj budynku (mieszk. administr. gospod. Itp.)</t>
  </si>
  <si>
    <t>Rodzaj usług (przewody kominowe, kanały, itp.)</t>
  </si>
  <si>
    <t>Przekrój (opis)</t>
  </si>
  <si>
    <t>Ilość jednostek</t>
  </si>
  <si>
    <t>Cena jednstkowa brutto (z.ł)</t>
  </si>
  <si>
    <t>Ilość czyszczeń rocznie</t>
  </si>
  <si>
    <t xml:space="preserve">Koszelewy bud. Mieszkalny 80 </t>
  </si>
  <si>
    <t>-</t>
  </si>
  <si>
    <t>Kan. Połącz.</t>
  </si>
  <si>
    <t>Wentylacyjne</t>
  </si>
  <si>
    <t>Piecowe</t>
  </si>
  <si>
    <t>1 mb</t>
  </si>
  <si>
    <t>2 mb</t>
  </si>
  <si>
    <t>3 mb</t>
  </si>
  <si>
    <t>Kuchenny</t>
  </si>
  <si>
    <t>Komin c.o.</t>
  </si>
  <si>
    <t>Budynek mieszkalny po szkole w Jeglii</t>
  </si>
  <si>
    <t>Razem opłata roczna w zł</t>
  </si>
  <si>
    <t>Załącznik nr 2: budynki mieszkalne kontrola kominów</t>
  </si>
  <si>
    <t>Kontrola kominów zgodnie z art.. 62 ustawy z dn. 7 lipca 1994 r. prawo Budowlane (Dz.U. 2020.1333 t.j.)</t>
  </si>
  <si>
    <t>Urząd Gminy</t>
  </si>
  <si>
    <t>Ośrodek Zdrowia w Rybnie</t>
  </si>
  <si>
    <t>45cmx4x16mb</t>
  </si>
  <si>
    <r>
      <t>29 m</t>
    </r>
    <r>
      <rPr>
        <sz val="10"/>
        <color theme="1"/>
        <rFont val="Calibri"/>
        <family val="2"/>
        <charset val="238"/>
      </rPr>
      <t>²</t>
    </r>
  </si>
  <si>
    <t>Świetlica w Naguszewie</t>
  </si>
  <si>
    <t>Piecowy</t>
  </si>
  <si>
    <t>Gronowo świetlica</t>
  </si>
  <si>
    <t>Spalinowy</t>
  </si>
  <si>
    <t>Prusy świetlica</t>
  </si>
  <si>
    <t>Szczupliny świetlica</t>
  </si>
  <si>
    <t>Rapaty świetlica</t>
  </si>
  <si>
    <t>Jeglia świetlica</t>
  </si>
  <si>
    <t>Budek OSP w Hartowcu</t>
  </si>
  <si>
    <t>0,18x3,14x2</t>
  </si>
  <si>
    <t>Remiza OSP Żabiny</t>
  </si>
  <si>
    <t>Rybno świetlica,  Lubawska 12</t>
  </si>
  <si>
    <t>Świetlica wiejska Tuczki 28 (nowy budynek)</t>
  </si>
  <si>
    <t>Załącznik nr 3: budynki administracyjne</t>
  </si>
  <si>
    <t>Budynki OSP Dębień, Truszczyny, Rumian, Grądy, Koszelewy</t>
  </si>
  <si>
    <t xml:space="preserve">Opłata miesięczna w zł  </t>
  </si>
  <si>
    <t>Cena jednstkowa netto (z.ł)</t>
  </si>
  <si>
    <t xml:space="preserve">Tuczki 59 </t>
  </si>
  <si>
    <t xml:space="preserve">Gronowo 1 </t>
  </si>
  <si>
    <t>Cena jednostkowa netto (zł)</t>
  </si>
  <si>
    <t>Cena jednstkowa brutto (zł)</t>
  </si>
  <si>
    <t>Budynek mieszkalny po szkole w Jeglii 10</t>
  </si>
  <si>
    <t>Gronowo 1 mieszkanie komunalne</t>
  </si>
  <si>
    <t>Mieszkanie komunalne Tuczki 53</t>
  </si>
  <si>
    <t xml:space="preserve">Mieszkanie socjalne Żabiny 75 </t>
  </si>
  <si>
    <t xml:space="preserve">Mieszkanie komunalne Żabiny 98 </t>
  </si>
  <si>
    <t xml:space="preserve">Mieszkanie komunalne Tuczki 27 </t>
  </si>
  <si>
    <t xml:space="preserve">Opłata miesięczna w zł </t>
  </si>
  <si>
    <t xml:space="preserve">Mieszkanie komunalne Tuczki 59 </t>
  </si>
  <si>
    <t>Opłata roczna brutto pozycja 5x7x8</t>
  </si>
  <si>
    <t>Mieszkanie komunalne Żabiny 98</t>
  </si>
  <si>
    <t>Mieszkanie komunalne Tuczki 27</t>
  </si>
  <si>
    <t>Kontrola kominów zgodnie z art.. 62 ustawy z dn. 7 lipca 1994 r. prawo Budowlane (Dz.U. 2021.2351 t.j.)</t>
  </si>
  <si>
    <t>Kontrola kominów zgodnie z art.. 62 ustawy z dn. 7 lipca 1994 r. Prawo Budowlane (Dz.U. 2021.2351 t.j.)</t>
  </si>
  <si>
    <t>Kontrola kominów zgodnie z art.. 62 ustawy z dn. 7 lipca 1994 r. Prawo budowlane (Dz.U. 2021.2351 t.j.)</t>
  </si>
  <si>
    <t>Kontrola kominów zgodnie z art.. 62 ustawy z dn. 7 lipca 1994 r. prawo Budowlane (Dz.U. 2021.2351 t.j.) Remiza OSP w Rybnie</t>
  </si>
  <si>
    <t>Wentylacja mechaniczna</t>
  </si>
  <si>
    <t>Wentylacyjne grawitacyjne i mechaniczne</t>
  </si>
  <si>
    <t>Kontrola kominów zgodnie z art. 62 ustawy z dn. 7 lipca 1994 r. prawo Budowlane (Dz.U. 2021.2351 t.j.)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</si>
</sst>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0" fillId="0" borderId="29" xfId="0" applyBorder="1"/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9" xfId="0" applyFont="1" applyBorder="1"/>
    <xf numFmtId="0" fontId="5" fillId="0" borderId="9" xfId="0" applyFont="1" applyBorder="1"/>
    <xf numFmtId="0" fontId="0" fillId="0" borderId="9" xfId="0" applyBorder="1"/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9" xfId="0" applyFont="1" applyBorder="1"/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9" xfId="0" applyFont="1" applyBorder="1"/>
    <xf numFmtId="0" fontId="1" fillId="0" borderId="2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AA02-9671-44C8-B836-4A655BE9E4DA}">
  <dimension ref="A1:I34"/>
  <sheetViews>
    <sheetView tabSelected="1" zoomScaleNormal="100" workbookViewId="0">
      <selection activeCell="A4" sqref="A4:A33"/>
    </sheetView>
  </sheetViews>
  <sheetFormatPr defaultRowHeight="12.75" x14ac:dyDescent="0.2"/>
  <cols>
    <col min="1" max="1" width="5.85546875" style="1" customWidth="1"/>
    <col min="2" max="2" width="14.7109375" style="1" customWidth="1"/>
    <col min="3" max="3" width="12.7109375" style="1" customWidth="1"/>
    <col min="4" max="4" width="8.140625" style="1" customWidth="1"/>
    <col min="5" max="5" width="9.140625" style="1"/>
    <col min="6" max="6" width="11" style="1" customWidth="1"/>
    <col min="7" max="7" width="10.85546875" style="1" customWidth="1"/>
    <col min="8" max="8" width="9.140625" style="1"/>
    <col min="9" max="9" width="11.42578125" style="1" customWidth="1"/>
    <col min="10" max="16384" width="9.140625" style="1"/>
  </cols>
  <sheetData>
    <row r="1" spans="1:9" ht="20.25" customHeight="1" thickBot="1" x14ac:dyDescent="0.3">
      <c r="A1" s="47" t="s">
        <v>0</v>
      </c>
      <c r="B1" s="48"/>
      <c r="C1" s="48"/>
      <c r="D1" s="49"/>
    </row>
    <row r="2" spans="1:9" ht="61.5" customHeight="1" x14ac:dyDescent="0.2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45</v>
      </c>
      <c r="G2" s="22" t="s">
        <v>46</v>
      </c>
      <c r="H2" s="22" t="s">
        <v>7</v>
      </c>
      <c r="I2" s="23" t="s">
        <v>55</v>
      </c>
    </row>
    <row r="3" spans="1:9" ht="13.5" thickBot="1" x14ac:dyDescent="0.25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</row>
    <row r="4" spans="1:9" ht="25.5" x14ac:dyDescent="0.2">
      <c r="A4" s="8">
        <v>1</v>
      </c>
      <c r="B4" s="6" t="s">
        <v>8</v>
      </c>
      <c r="C4" s="10" t="s">
        <v>16</v>
      </c>
      <c r="D4" s="12" t="s">
        <v>9</v>
      </c>
      <c r="E4" s="12">
        <v>1</v>
      </c>
      <c r="F4" s="12"/>
      <c r="G4" s="12"/>
      <c r="H4" s="12">
        <v>4</v>
      </c>
      <c r="I4" s="13"/>
    </row>
    <row r="5" spans="1:9" x14ac:dyDescent="0.2">
      <c r="A5" s="9">
        <v>2</v>
      </c>
      <c r="B5" s="7"/>
      <c r="C5" s="11" t="s">
        <v>10</v>
      </c>
      <c r="D5" s="14" t="s">
        <v>9</v>
      </c>
      <c r="E5" s="14" t="s">
        <v>13</v>
      </c>
      <c r="F5" s="14"/>
      <c r="G5" s="14"/>
      <c r="H5" s="14">
        <v>4</v>
      </c>
      <c r="I5" s="15"/>
    </row>
    <row r="6" spans="1:9" x14ac:dyDescent="0.2">
      <c r="A6" s="9">
        <v>3</v>
      </c>
      <c r="B6" s="7"/>
      <c r="C6" s="11" t="s">
        <v>11</v>
      </c>
      <c r="D6" s="14" t="s">
        <v>9</v>
      </c>
      <c r="E6" s="14">
        <v>1</v>
      </c>
      <c r="F6" s="14"/>
      <c r="G6" s="14"/>
      <c r="H6" s="14">
        <v>1</v>
      </c>
      <c r="I6" s="15"/>
    </row>
    <row r="7" spans="1:9" x14ac:dyDescent="0.2">
      <c r="A7" s="8">
        <v>4</v>
      </c>
      <c r="B7" s="7"/>
      <c r="C7" s="11" t="s">
        <v>29</v>
      </c>
      <c r="D7" s="14" t="s">
        <v>9</v>
      </c>
      <c r="E7" s="14">
        <v>2</v>
      </c>
      <c r="F7" s="14"/>
      <c r="G7" s="14"/>
      <c r="H7" s="14">
        <v>4</v>
      </c>
      <c r="I7" s="15"/>
    </row>
    <row r="8" spans="1:9" ht="38.25" x14ac:dyDescent="0.2">
      <c r="A8" s="8">
        <v>5</v>
      </c>
      <c r="B8" s="7" t="s">
        <v>54</v>
      </c>
      <c r="C8" s="11" t="s">
        <v>16</v>
      </c>
      <c r="D8" s="14" t="s">
        <v>9</v>
      </c>
      <c r="E8" s="14">
        <v>1</v>
      </c>
      <c r="F8" s="14"/>
      <c r="G8" s="14"/>
      <c r="H8" s="14">
        <v>4</v>
      </c>
      <c r="I8" s="15"/>
    </row>
    <row r="9" spans="1:9" x14ac:dyDescent="0.2">
      <c r="A9" s="9">
        <v>6</v>
      </c>
      <c r="B9" s="7"/>
      <c r="C9" s="11" t="s">
        <v>10</v>
      </c>
      <c r="D9" s="14" t="s">
        <v>9</v>
      </c>
      <c r="E9" s="14" t="s">
        <v>13</v>
      </c>
      <c r="F9" s="14"/>
      <c r="G9" s="14"/>
      <c r="H9" s="14">
        <v>4</v>
      </c>
      <c r="I9" s="15"/>
    </row>
    <row r="10" spans="1:9" x14ac:dyDescent="0.2">
      <c r="A10" s="9">
        <v>7</v>
      </c>
      <c r="B10" s="7"/>
      <c r="C10" s="11" t="s">
        <v>29</v>
      </c>
      <c r="D10" s="14" t="s">
        <v>9</v>
      </c>
      <c r="E10" s="14">
        <v>2</v>
      </c>
      <c r="F10" s="14"/>
      <c r="G10" s="14"/>
      <c r="H10" s="14">
        <v>4</v>
      </c>
      <c r="I10" s="15"/>
    </row>
    <row r="11" spans="1:9" x14ac:dyDescent="0.2">
      <c r="A11" s="8">
        <v>8</v>
      </c>
      <c r="B11" s="7"/>
      <c r="C11" s="11" t="s">
        <v>11</v>
      </c>
      <c r="D11" s="14" t="s">
        <v>9</v>
      </c>
      <c r="E11" s="14">
        <v>2</v>
      </c>
      <c r="F11" s="14"/>
      <c r="G11" s="14"/>
      <c r="H11" s="14">
        <v>1</v>
      </c>
      <c r="I11" s="15"/>
    </row>
    <row r="12" spans="1:9" ht="38.25" x14ac:dyDescent="0.2">
      <c r="A12" s="8">
        <v>9</v>
      </c>
      <c r="B12" s="7" t="s">
        <v>48</v>
      </c>
      <c r="C12" s="11" t="s">
        <v>16</v>
      </c>
      <c r="D12" s="14" t="s">
        <v>9</v>
      </c>
      <c r="E12" s="14">
        <v>2</v>
      </c>
      <c r="F12" s="14"/>
      <c r="G12" s="14"/>
      <c r="H12" s="14">
        <v>4</v>
      </c>
      <c r="I12" s="15"/>
    </row>
    <row r="13" spans="1:9" x14ac:dyDescent="0.2">
      <c r="A13" s="9">
        <v>10</v>
      </c>
      <c r="B13" s="7"/>
      <c r="C13" s="11" t="s">
        <v>10</v>
      </c>
      <c r="D13" s="14" t="s">
        <v>9</v>
      </c>
      <c r="E13" s="14" t="s">
        <v>14</v>
      </c>
      <c r="F13" s="14"/>
      <c r="G13" s="14"/>
      <c r="H13" s="14">
        <v>4</v>
      </c>
      <c r="I13" s="15"/>
    </row>
    <row r="14" spans="1:9" x14ac:dyDescent="0.2">
      <c r="A14" s="9">
        <v>11</v>
      </c>
      <c r="B14" s="7"/>
      <c r="C14" s="11" t="s">
        <v>29</v>
      </c>
      <c r="D14" s="14" t="s">
        <v>9</v>
      </c>
      <c r="E14" s="14">
        <v>3</v>
      </c>
      <c r="F14" s="14"/>
      <c r="G14" s="14"/>
      <c r="H14" s="14">
        <v>4</v>
      </c>
      <c r="I14" s="15"/>
    </row>
    <row r="15" spans="1:9" x14ac:dyDescent="0.2">
      <c r="A15" s="8">
        <v>12</v>
      </c>
      <c r="B15" s="7"/>
      <c r="C15" s="11" t="s">
        <v>11</v>
      </c>
      <c r="D15" s="14" t="s">
        <v>9</v>
      </c>
      <c r="E15" s="14">
        <v>2</v>
      </c>
      <c r="F15" s="14"/>
      <c r="G15" s="14"/>
      <c r="H15" s="14">
        <v>1</v>
      </c>
      <c r="I15" s="15"/>
    </row>
    <row r="16" spans="1:9" ht="38.25" x14ac:dyDescent="0.2">
      <c r="A16" s="8">
        <v>13</v>
      </c>
      <c r="B16" s="7" t="s">
        <v>49</v>
      </c>
      <c r="C16" s="11" t="s">
        <v>16</v>
      </c>
      <c r="D16" s="14" t="s">
        <v>9</v>
      </c>
      <c r="E16" s="14">
        <v>1</v>
      </c>
      <c r="F16" s="14"/>
      <c r="G16" s="14"/>
      <c r="H16" s="14">
        <v>4</v>
      </c>
      <c r="I16" s="15"/>
    </row>
    <row r="17" spans="1:9" x14ac:dyDescent="0.2">
      <c r="A17" s="9">
        <v>14</v>
      </c>
      <c r="B17" s="7"/>
      <c r="C17" s="11" t="s">
        <v>10</v>
      </c>
      <c r="D17" s="14" t="s">
        <v>9</v>
      </c>
      <c r="E17" s="14" t="s">
        <v>13</v>
      </c>
      <c r="F17" s="14"/>
      <c r="G17" s="14"/>
      <c r="H17" s="14">
        <v>4</v>
      </c>
      <c r="I17" s="15"/>
    </row>
    <row r="18" spans="1:9" x14ac:dyDescent="0.2">
      <c r="A18" s="9">
        <v>15</v>
      </c>
      <c r="B18" s="7"/>
      <c r="C18" s="11" t="s">
        <v>29</v>
      </c>
      <c r="D18" s="14" t="s">
        <v>9</v>
      </c>
      <c r="E18" s="14">
        <v>1</v>
      </c>
      <c r="F18" s="14"/>
      <c r="G18" s="14"/>
      <c r="H18" s="14">
        <v>4</v>
      </c>
      <c r="I18" s="15"/>
    </row>
    <row r="19" spans="1:9" x14ac:dyDescent="0.2">
      <c r="A19" s="8">
        <v>16</v>
      </c>
      <c r="B19" s="7"/>
      <c r="C19" s="11" t="s">
        <v>11</v>
      </c>
      <c r="D19" s="14" t="s">
        <v>9</v>
      </c>
      <c r="E19" s="14">
        <v>1</v>
      </c>
      <c r="F19" s="14"/>
      <c r="G19" s="14"/>
      <c r="H19" s="14">
        <v>1</v>
      </c>
      <c r="I19" s="15"/>
    </row>
    <row r="20" spans="1:9" ht="38.25" x14ac:dyDescent="0.2">
      <c r="A20" s="8">
        <v>17</v>
      </c>
      <c r="B20" s="7" t="s">
        <v>47</v>
      </c>
      <c r="C20" s="11" t="s">
        <v>29</v>
      </c>
      <c r="D20" s="14" t="s">
        <v>9</v>
      </c>
      <c r="E20" s="14">
        <v>10</v>
      </c>
      <c r="F20" s="14"/>
      <c r="G20" s="14"/>
      <c r="H20" s="14">
        <v>4</v>
      </c>
      <c r="I20" s="15"/>
    </row>
    <row r="21" spans="1:9" x14ac:dyDescent="0.2">
      <c r="A21" s="9">
        <v>18</v>
      </c>
      <c r="B21" s="7"/>
      <c r="C21" s="11" t="s">
        <v>11</v>
      </c>
      <c r="D21" s="14" t="s">
        <v>9</v>
      </c>
      <c r="E21" s="14">
        <v>13</v>
      </c>
      <c r="F21" s="14"/>
      <c r="G21" s="14"/>
      <c r="H21" s="14">
        <v>1</v>
      </c>
      <c r="I21" s="15"/>
    </row>
    <row r="22" spans="1:9" ht="38.25" x14ac:dyDescent="0.2">
      <c r="A22" s="9">
        <v>19</v>
      </c>
      <c r="B22" s="7" t="s">
        <v>50</v>
      </c>
      <c r="C22" s="11" t="s">
        <v>16</v>
      </c>
      <c r="D22" s="14" t="s">
        <v>9</v>
      </c>
      <c r="E22" s="14">
        <v>1</v>
      </c>
      <c r="F22" s="14"/>
      <c r="G22" s="14"/>
      <c r="H22" s="14">
        <v>4</v>
      </c>
      <c r="I22" s="15"/>
    </row>
    <row r="23" spans="1:9" x14ac:dyDescent="0.2">
      <c r="A23" s="8">
        <v>20</v>
      </c>
      <c r="B23" s="7"/>
      <c r="C23" s="11" t="s">
        <v>10</v>
      </c>
      <c r="D23" s="14" t="s">
        <v>9</v>
      </c>
      <c r="E23" s="14" t="s">
        <v>13</v>
      </c>
      <c r="F23" s="14"/>
      <c r="G23" s="14"/>
      <c r="H23" s="14">
        <v>4</v>
      </c>
      <c r="I23" s="15"/>
    </row>
    <row r="24" spans="1:9" x14ac:dyDescent="0.2">
      <c r="A24" s="8">
        <v>21</v>
      </c>
      <c r="B24" s="7"/>
      <c r="C24" s="2" t="s">
        <v>29</v>
      </c>
      <c r="D24" s="14" t="s">
        <v>9</v>
      </c>
      <c r="E24" s="14">
        <v>2</v>
      </c>
      <c r="F24" s="14"/>
      <c r="G24" s="14"/>
      <c r="H24" s="14">
        <v>4</v>
      </c>
      <c r="I24" s="15"/>
    </row>
    <row r="25" spans="1:9" x14ac:dyDescent="0.2">
      <c r="A25" s="9">
        <v>22</v>
      </c>
      <c r="B25" s="7"/>
      <c r="C25" s="2" t="s">
        <v>11</v>
      </c>
      <c r="D25" s="14" t="s">
        <v>9</v>
      </c>
      <c r="E25" s="14">
        <v>2</v>
      </c>
      <c r="F25" s="14"/>
      <c r="G25" s="14"/>
      <c r="H25" s="14">
        <v>1</v>
      </c>
      <c r="I25" s="15"/>
    </row>
    <row r="26" spans="1:9" ht="38.25" x14ac:dyDescent="0.2">
      <c r="A26" s="9">
        <v>23</v>
      </c>
      <c r="B26" s="7" t="s">
        <v>51</v>
      </c>
      <c r="C26" s="2" t="s">
        <v>16</v>
      </c>
      <c r="D26" s="14" t="s">
        <v>9</v>
      </c>
      <c r="E26" s="14">
        <v>1</v>
      </c>
      <c r="F26" s="14"/>
      <c r="G26" s="14"/>
      <c r="H26" s="14">
        <v>4</v>
      </c>
      <c r="I26" s="15"/>
    </row>
    <row r="27" spans="1:9" x14ac:dyDescent="0.2">
      <c r="A27" s="8">
        <v>24</v>
      </c>
      <c r="B27" s="7"/>
      <c r="C27" s="2" t="s">
        <v>10</v>
      </c>
      <c r="D27" s="14" t="s">
        <v>9</v>
      </c>
      <c r="E27" s="14" t="s">
        <v>13</v>
      </c>
      <c r="F27" s="14"/>
      <c r="G27" s="14"/>
      <c r="H27" s="14">
        <v>4</v>
      </c>
      <c r="I27" s="15"/>
    </row>
    <row r="28" spans="1:9" x14ac:dyDescent="0.2">
      <c r="A28" s="8">
        <v>25</v>
      </c>
      <c r="B28" s="7"/>
      <c r="C28" s="2" t="s">
        <v>29</v>
      </c>
      <c r="D28" s="14" t="s">
        <v>9</v>
      </c>
      <c r="E28" s="14">
        <v>2</v>
      </c>
      <c r="F28" s="14"/>
      <c r="G28" s="14"/>
      <c r="H28" s="14">
        <v>4</v>
      </c>
      <c r="I28" s="15"/>
    </row>
    <row r="29" spans="1:9" x14ac:dyDescent="0.2">
      <c r="A29" s="9">
        <v>26</v>
      </c>
      <c r="B29" s="7"/>
      <c r="C29" s="2" t="s">
        <v>11</v>
      </c>
      <c r="D29" s="14" t="s">
        <v>9</v>
      </c>
      <c r="E29" s="14">
        <v>2</v>
      </c>
      <c r="F29" s="14"/>
      <c r="G29" s="14"/>
      <c r="H29" s="14">
        <v>1</v>
      </c>
      <c r="I29" s="15"/>
    </row>
    <row r="30" spans="1:9" ht="38.25" x14ac:dyDescent="0.2">
      <c r="A30" s="9">
        <v>27</v>
      </c>
      <c r="B30" s="7" t="s">
        <v>52</v>
      </c>
      <c r="C30" s="16" t="s">
        <v>16</v>
      </c>
      <c r="D30" s="14" t="s">
        <v>9</v>
      </c>
      <c r="E30" s="14">
        <v>1</v>
      </c>
      <c r="F30" s="14"/>
      <c r="G30" s="14"/>
      <c r="H30" s="14">
        <v>4</v>
      </c>
      <c r="I30" s="15"/>
    </row>
    <row r="31" spans="1:9" x14ac:dyDescent="0.2">
      <c r="A31" s="8">
        <v>28</v>
      </c>
      <c r="B31" s="7"/>
      <c r="C31" s="16" t="s">
        <v>10</v>
      </c>
      <c r="D31" s="14" t="s">
        <v>9</v>
      </c>
      <c r="E31" s="14" t="s">
        <v>13</v>
      </c>
      <c r="F31" s="14"/>
      <c r="G31" s="14"/>
      <c r="H31" s="14">
        <v>4</v>
      </c>
      <c r="I31" s="15"/>
    </row>
    <row r="32" spans="1:9" x14ac:dyDescent="0.2">
      <c r="A32" s="8">
        <v>29</v>
      </c>
      <c r="B32" s="7"/>
      <c r="C32" s="16" t="s">
        <v>29</v>
      </c>
      <c r="D32" s="14" t="s">
        <v>9</v>
      </c>
      <c r="E32" s="14">
        <v>2</v>
      </c>
      <c r="F32" s="14"/>
      <c r="G32" s="14"/>
      <c r="H32" s="14">
        <v>4</v>
      </c>
      <c r="I32" s="15"/>
    </row>
    <row r="33" spans="1:9" ht="13.5" thickBot="1" x14ac:dyDescent="0.25">
      <c r="A33" s="9">
        <v>30</v>
      </c>
      <c r="B33" s="7"/>
      <c r="C33" s="16" t="s">
        <v>11</v>
      </c>
      <c r="D33" s="14" t="s">
        <v>9</v>
      </c>
      <c r="E33" s="14">
        <v>2</v>
      </c>
      <c r="F33" s="14"/>
      <c r="G33" s="14"/>
      <c r="H33" s="14">
        <v>1</v>
      </c>
      <c r="I33" s="15"/>
    </row>
    <row r="34" spans="1:9" ht="15.75" thickBot="1" x14ac:dyDescent="0.3">
      <c r="A34" s="50" t="s">
        <v>53</v>
      </c>
      <c r="B34" s="51"/>
      <c r="C34" s="52"/>
      <c r="D34" s="17"/>
      <c r="E34" s="43" t="s">
        <v>19</v>
      </c>
      <c r="F34" s="44"/>
      <c r="G34" s="45"/>
      <c r="H34" s="46"/>
      <c r="I34" s="18">
        <f>SUM(I4:I33)</f>
        <v>0</v>
      </c>
    </row>
  </sheetData>
  <mergeCells count="3">
    <mergeCell ref="E34:H34"/>
    <mergeCell ref="A1:D1"/>
    <mergeCell ref="A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27CB-7CFD-48D6-A503-82FF4C121125}">
  <dimension ref="A1:I27"/>
  <sheetViews>
    <sheetView topLeftCell="A16" workbookViewId="0">
      <selection activeCell="A25" sqref="A25"/>
    </sheetView>
  </sheetViews>
  <sheetFormatPr defaultRowHeight="15" x14ac:dyDescent="0.25"/>
  <cols>
    <col min="1" max="1" width="5" customWidth="1"/>
    <col min="2" max="2" width="22.5703125" customWidth="1"/>
    <col min="3" max="3" width="11.5703125" customWidth="1"/>
    <col min="4" max="4" width="11.140625" customWidth="1"/>
    <col min="9" max="9" width="9.5703125" customWidth="1"/>
  </cols>
  <sheetData>
    <row r="1" spans="1:9" ht="18" customHeight="1" thickBot="1" x14ac:dyDescent="0.3">
      <c r="A1" s="47" t="s">
        <v>20</v>
      </c>
      <c r="B1" s="55"/>
      <c r="C1" s="55"/>
      <c r="D1" s="55"/>
      <c r="E1" s="55"/>
      <c r="F1" s="55"/>
      <c r="G1" s="55"/>
    </row>
    <row r="2" spans="1:9" ht="63.75" customHeight="1" x14ac:dyDescent="0.25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45</v>
      </c>
      <c r="G2" s="22" t="s">
        <v>46</v>
      </c>
      <c r="H2" s="22" t="s">
        <v>7</v>
      </c>
      <c r="I2" s="23" t="s">
        <v>55</v>
      </c>
    </row>
    <row r="3" spans="1:9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</row>
    <row r="4" spans="1:9" ht="26.25" thickBot="1" x14ac:dyDescent="0.3">
      <c r="A4" s="8">
        <v>1</v>
      </c>
      <c r="B4" s="19" t="s">
        <v>8</v>
      </c>
      <c r="C4" s="10"/>
      <c r="D4" s="12"/>
      <c r="E4" s="30"/>
      <c r="F4" s="30"/>
      <c r="G4" s="30"/>
      <c r="H4" s="30"/>
      <c r="I4" s="31"/>
    </row>
    <row r="5" spans="1:9" ht="36.75" customHeight="1" thickBot="1" x14ac:dyDescent="0.3">
      <c r="A5" s="9"/>
      <c r="B5" s="53" t="s">
        <v>58</v>
      </c>
      <c r="C5" s="54"/>
      <c r="D5" s="54"/>
      <c r="E5" s="32">
        <v>4</v>
      </c>
      <c r="F5" s="36"/>
      <c r="G5" s="33"/>
      <c r="H5" s="33">
        <v>1</v>
      </c>
      <c r="I5" s="34">
        <f>E5*G5*H5</f>
        <v>0</v>
      </c>
    </row>
    <row r="6" spans="1:9" x14ac:dyDescent="0.25">
      <c r="A6" s="9"/>
      <c r="B6" s="20"/>
      <c r="C6" s="11"/>
      <c r="D6" s="14"/>
      <c r="E6" s="12"/>
      <c r="F6" s="12"/>
      <c r="G6" s="12"/>
      <c r="H6" s="12"/>
      <c r="I6" s="38"/>
    </row>
    <row r="7" spans="1:9" ht="15.75" thickBot="1" x14ac:dyDescent="0.3">
      <c r="A7" s="8">
        <v>2</v>
      </c>
      <c r="B7" s="20" t="s">
        <v>43</v>
      </c>
      <c r="C7" s="11"/>
      <c r="D7" s="14"/>
      <c r="E7" s="35"/>
      <c r="F7" s="35"/>
      <c r="G7" s="35"/>
      <c r="H7" s="35"/>
      <c r="I7" s="40"/>
    </row>
    <row r="8" spans="1:9" ht="27.75" customHeight="1" thickBot="1" x14ac:dyDescent="0.3">
      <c r="A8" s="9"/>
      <c r="B8" s="53" t="s">
        <v>58</v>
      </c>
      <c r="C8" s="54"/>
      <c r="D8" s="54"/>
      <c r="E8" s="32">
        <v>5</v>
      </c>
      <c r="F8" s="36"/>
      <c r="G8" s="33"/>
      <c r="H8" s="39">
        <v>1</v>
      </c>
      <c r="I8" s="37">
        <f t="shared" ref="I8:I26" si="0">E8*G8*H8</f>
        <v>0</v>
      </c>
    </row>
    <row r="9" spans="1:9" x14ac:dyDescent="0.25">
      <c r="A9" s="9"/>
      <c r="B9" s="20"/>
      <c r="C9" s="11"/>
      <c r="D9" s="14"/>
      <c r="E9" s="12"/>
      <c r="F9" s="12"/>
      <c r="G9" s="12"/>
      <c r="H9" s="12"/>
      <c r="I9" s="41"/>
    </row>
    <row r="10" spans="1:9" ht="15.75" thickBot="1" x14ac:dyDescent="0.3">
      <c r="A10" s="8">
        <v>3</v>
      </c>
      <c r="B10" s="20" t="s">
        <v>44</v>
      </c>
      <c r="C10" s="11"/>
      <c r="D10" s="14"/>
      <c r="E10" s="35"/>
      <c r="F10" s="35"/>
      <c r="G10" s="35"/>
      <c r="H10" s="35"/>
      <c r="I10" s="40"/>
    </row>
    <row r="11" spans="1:9" ht="27" customHeight="1" thickBot="1" x14ac:dyDescent="0.3">
      <c r="A11" s="9"/>
      <c r="B11" s="53" t="s">
        <v>58</v>
      </c>
      <c r="C11" s="54"/>
      <c r="D11" s="54"/>
      <c r="E11" s="32">
        <v>7</v>
      </c>
      <c r="F11" s="36"/>
      <c r="G11" s="33"/>
      <c r="H11" s="39">
        <v>1</v>
      </c>
      <c r="I11" s="37">
        <f t="shared" si="0"/>
        <v>0</v>
      </c>
    </row>
    <row r="12" spans="1:9" x14ac:dyDescent="0.25">
      <c r="A12" s="8"/>
      <c r="B12" s="20"/>
      <c r="C12" s="11"/>
      <c r="D12" s="14"/>
      <c r="E12" s="12"/>
      <c r="F12" s="12"/>
      <c r="G12" s="12"/>
      <c r="H12" s="12"/>
      <c r="I12" s="41"/>
    </row>
    <row r="13" spans="1:9" ht="26.25" thickBot="1" x14ac:dyDescent="0.3">
      <c r="A13" s="9">
        <v>4</v>
      </c>
      <c r="B13" s="20" t="s">
        <v>49</v>
      </c>
      <c r="C13" s="11"/>
      <c r="D13" s="14"/>
      <c r="E13" s="35"/>
      <c r="F13" s="35"/>
      <c r="G13" s="35"/>
      <c r="H13" s="35"/>
      <c r="I13" s="40"/>
    </row>
    <row r="14" spans="1:9" ht="30" customHeight="1" thickBot="1" x14ac:dyDescent="0.3">
      <c r="A14" s="9"/>
      <c r="B14" s="53" t="s">
        <v>58</v>
      </c>
      <c r="C14" s="54"/>
      <c r="D14" s="54"/>
      <c r="E14" s="32">
        <v>3</v>
      </c>
      <c r="F14" s="36"/>
      <c r="G14" s="33"/>
      <c r="H14" s="39">
        <v>1</v>
      </c>
      <c r="I14" s="37">
        <f t="shared" si="0"/>
        <v>0</v>
      </c>
    </row>
    <row r="15" spans="1:9" x14ac:dyDescent="0.25">
      <c r="A15" s="8"/>
      <c r="B15" s="20"/>
      <c r="C15" s="11"/>
      <c r="D15" s="14"/>
      <c r="E15" s="12"/>
      <c r="F15" s="12"/>
      <c r="G15" s="12"/>
      <c r="H15" s="12"/>
      <c r="I15" s="41"/>
    </row>
    <row r="16" spans="1:9" ht="26.25" thickBot="1" x14ac:dyDescent="0.3">
      <c r="A16" s="9">
        <v>5</v>
      </c>
      <c r="B16" s="20" t="s">
        <v>18</v>
      </c>
      <c r="C16" s="11"/>
      <c r="D16" s="14"/>
      <c r="E16" s="35"/>
      <c r="F16" s="35"/>
      <c r="G16" s="35"/>
      <c r="H16" s="35"/>
      <c r="I16" s="40"/>
    </row>
    <row r="17" spans="1:9" ht="33.75" customHeight="1" thickBot="1" x14ac:dyDescent="0.3">
      <c r="A17" s="9"/>
      <c r="B17" s="53" t="s">
        <v>21</v>
      </c>
      <c r="C17" s="54"/>
      <c r="D17" s="54"/>
      <c r="E17" s="32">
        <v>23</v>
      </c>
      <c r="F17" s="36"/>
      <c r="G17" s="33"/>
      <c r="H17" s="39">
        <v>1</v>
      </c>
      <c r="I17" s="37">
        <f t="shared" si="0"/>
        <v>0</v>
      </c>
    </row>
    <row r="18" spans="1:9" x14ac:dyDescent="0.25">
      <c r="A18" s="8"/>
      <c r="B18" s="20"/>
      <c r="C18" s="11"/>
      <c r="D18" s="14"/>
      <c r="E18" s="12"/>
      <c r="F18" s="12"/>
      <c r="G18" s="12"/>
      <c r="H18" s="12"/>
      <c r="I18" s="41"/>
    </row>
    <row r="19" spans="1:9" ht="26.25" thickBot="1" x14ac:dyDescent="0.3">
      <c r="A19" s="9">
        <v>6</v>
      </c>
      <c r="B19" s="20" t="s">
        <v>50</v>
      </c>
      <c r="C19" s="11"/>
      <c r="D19" s="14"/>
      <c r="E19" s="35"/>
      <c r="F19" s="35"/>
      <c r="G19" s="35"/>
      <c r="H19" s="35"/>
      <c r="I19" s="40"/>
    </row>
    <row r="20" spans="1:9" ht="31.5" customHeight="1" thickBot="1" x14ac:dyDescent="0.3">
      <c r="A20" s="8"/>
      <c r="B20" s="53" t="s">
        <v>59</v>
      </c>
      <c r="C20" s="54"/>
      <c r="D20" s="54"/>
      <c r="E20" s="32">
        <v>5</v>
      </c>
      <c r="F20" s="36"/>
      <c r="G20" s="33"/>
      <c r="H20" s="39">
        <v>1</v>
      </c>
      <c r="I20" s="37">
        <f t="shared" si="0"/>
        <v>0</v>
      </c>
    </row>
    <row r="21" spans="1:9" x14ac:dyDescent="0.25">
      <c r="A21" s="9"/>
      <c r="B21" s="20"/>
      <c r="C21" s="11"/>
      <c r="D21" s="14"/>
      <c r="E21" s="12"/>
      <c r="F21" s="12"/>
      <c r="G21" s="12"/>
      <c r="H21" s="12"/>
      <c r="I21" s="41"/>
    </row>
    <row r="22" spans="1:9" ht="26.25" thickBot="1" x14ac:dyDescent="0.3">
      <c r="A22" s="9">
        <v>7</v>
      </c>
      <c r="B22" s="20" t="s">
        <v>56</v>
      </c>
      <c r="C22" s="11"/>
      <c r="D22" s="14"/>
      <c r="E22" s="35"/>
      <c r="F22" s="35"/>
      <c r="G22" s="35"/>
      <c r="H22" s="35"/>
      <c r="I22" s="40"/>
    </row>
    <row r="23" spans="1:9" ht="26.25" customHeight="1" thickBot="1" x14ac:dyDescent="0.3">
      <c r="A23" s="8"/>
      <c r="B23" s="53" t="s">
        <v>60</v>
      </c>
      <c r="C23" s="54"/>
      <c r="D23" s="54"/>
      <c r="E23" s="32">
        <v>5</v>
      </c>
      <c r="F23" s="36"/>
      <c r="G23" s="33"/>
      <c r="H23" s="39">
        <v>1</v>
      </c>
      <c r="I23" s="37">
        <f t="shared" si="0"/>
        <v>0</v>
      </c>
    </row>
    <row r="24" spans="1:9" x14ac:dyDescent="0.25">
      <c r="A24" s="9"/>
      <c r="B24" s="20"/>
      <c r="C24" s="11"/>
      <c r="D24" s="14"/>
      <c r="E24" s="12"/>
      <c r="F24" s="12"/>
      <c r="G24" s="12"/>
      <c r="H24" s="12"/>
      <c r="I24" s="41"/>
    </row>
    <row r="25" spans="1:9" ht="26.25" thickBot="1" x14ac:dyDescent="0.3">
      <c r="A25" s="9">
        <v>8</v>
      </c>
      <c r="B25" s="20" t="s">
        <v>57</v>
      </c>
      <c r="C25" s="2"/>
      <c r="D25" s="14"/>
      <c r="E25" s="35"/>
      <c r="F25" s="35"/>
      <c r="G25" s="35"/>
      <c r="H25" s="35"/>
      <c r="I25" s="40"/>
    </row>
    <row r="26" spans="1:9" ht="30" customHeight="1" thickBot="1" x14ac:dyDescent="0.3">
      <c r="A26" s="8"/>
      <c r="B26" s="53" t="s">
        <v>60</v>
      </c>
      <c r="C26" s="54"/>
      <c r="D26" s="54"/>
      <c r="E26" s="32">
        <v>5</v>
      </c>
      <c r="F26" s="36"/>
      <c r="G26" s="33"/>
      <c r="H26" s="39">
        <v>1</v>
      </c>
      <c r="I26" s="37">
        <f t="shared" si="0"/>
        <v>0</v>
      </c>
    </row>
    <row r="27" spans="1:9" ht="15.75" thickBot="1" x14ac:dyDescent="0.3">
      <c r="A27" s="50" t="s">
        <v>41</v>
      </c>
      <c r="B27" s="51"/>
      <c r="C27" s="52"/>
      <c r="D27" s="17"/>
      <c r="E27" s="43" t="s">
        <v>19</v>
      </c>
      <c r="F27" s="44"/>
      <c r="G27" s="45"/>
      <c r="H27" s="46"/>
      <c r="I27" s="18">
        <f>SUM(I5:I26)</f>
        <v>0</v>
      </c>
    </row>
  </sheetData>
  <mergeCells count="11">
    <mergeCell ref="B11:D11"/>
    <mergeCell ref="B14:D14"/>
    <mergeCell ref="B17:D17"/>
    <mergeCell ref="A1:G1"/>
    <mergeCell ref="B5:D5"/>
    <mergeCell ref="B8:D8"/>
    <mergeCell ref="B20:D20"/>
    <mergeCell ref="B23:D23"/>
    <mergeCell ref="B26:D26"/>
    <mergeCell ref="A27:C27"/>
    <mergeCell ref="E27:H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BA14-3A4E-4E73-87C9-B0D8459AE803}">
  <dimension ref="A1:J50"/>
  <sheetViews>
    <sheetView topLeftCell="A13" workbookViewId="0">
      <selection activeCell="J13" sqref="J13"/>
    </sheetView>
  </sheetViews>
  <sheetFormatPr defaultRowHeight="15" x14ac:dyDescent="0.25"/>
  <cols>
    <col min="1" max="1" width="4.5703125" customWidth="1"/>
    <col min="2" max="2" width="21.85546875" customWidth="1"/>
    <col min="3" max="3" width="13.7109375" customWidth="1"/>
    <col min="4" max="4" width="10.85546875" customWidth="1"/>
    <col min="6" max="6" width="10.7109375" customWidth="1"/>
    <col min="7" max="7" width="10" customWidth="1"/>
    <col min="8" max="8" width="8.5703125" customWidth="1"/>
    <col min="9" max="9" width="12.140625" customWidth="1"/>
  </cols>
  <sheetData>
    <row r="1" spans="1:10" ht="15.75" thickBot="1" x14ac:dyDescent="0.3">
      <c r="A1" s="55" t="s">
        <v>39</v>
      </c>
      <c r="B1" s="55"/>
      <c r="C1" s="55"/>
      <c r="D1" s="55"/>
      <c r="E1" s="55"/>
      <c r="F1" s="55"/>
      <c r="G1" s="55"/>
      <c r="H1" s="55"/>
    </row>
    <row r="2" spans="1:10" ht="63.75" x14ac:dyDescent="0.25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42</v>
      </c>
      <c r="G2" s="22" t="s">
        <v>6</v>
      </c>
      <c r="H2" s="22" t="s">
        <v>7</v>
      </c>
      <c r="I2" s="23" t="s">
        <v>55</v>
      </c>
    </row>
    <row r="3" spans="1:10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</row>
    <row r="4" spans="1:10" x14ac:dyDescent="0.25">
      <c r="A4" s="8">
        <v>1</v>
      </c>
      <c r="B4" s="6" t="s">
        <v>22</v>
      </c>
      <c r="C4" s="10" t="s">
        <v>11</v>
      </c>
      <c r="D4" s="12" t="s">
        <v>9</v>
      </c>
      <c r="E4" s="12">
        <v>39</v>
      </c>
      <c r="F4" s="12"/>
      <c r="G4" s="12"/>
      <c r="H4" s="12">
        <v>1</v>
      </c>
      <c r="I4" s="13"/>
    </row>
    <row r="5" spans="1:10" ht="27.75" customHeight="1" x14ac:dyDescent="0.25">
      <c r="A5" s="9">
        <v>2</v>
      </c>
      <c r="B5" s="53" t="s">
        <v>64</v>
      </c>
      <c r="C5" s="54"/>
      <c r="D5" s="60"/>
      <c r="E5" s="14">
        <v>40</v>
      </c>
      <c r="F5" s="14"/>
      <c r="G5" s="14"/>
      <c r="H5" s="14">
        <v>1</v>
      </c>
      <c r="I5" s="15"/>
      <c r="J5" s="25"/>
    </row>
    <row r="6" spans="1:10" ht="39" x14ac:dyDescent="0.25">
      <c r="A6" s="8">
        <v>3</v>
      </c>
      <c r="B6" s="7" t="s">
        <v>40</v>
      </c>
      <c r="C6" s="11" t="s">
        <v>29</v>
      </c>
      <c r="D6" s="14" t="s">
        <v>9</v>
      </c>
      <c r="E6" s="14">
        <v>4</v>
      </c>
      <c r="F6" s="14"/>
      <c r="G6" s="14"/>
      <c r="H6" s="14">
        <v>4</v>
      </c>
      <c r="I6" s="15"/>
    </row>
    <row r="7" spans="1:10" x14ac:dyDescent="0.25">
      <c r="A7" s="9">
        <v>4</v>
      </c>
      <c r="B7" s="7"/>
      <c r="C7" s="11" t="s">
        <v>10</v>
      </c>
      <c r="D7" s="14" t="s">
        <v>9</v>
      </c>
      <c r="E7" s="14" t="s">
        <v>15</v>
      </c>
      <c r="F7" s="14"/>
      <c r="G7" s="14"/>
      <c r="H7" s="14">
        <v>4</v>
      </c>
      <c r="I7" s="15"/>
    </row>
    <row r="8" spans="1:10" x14ac:dyDescent="0.25">
      <c r="A8" s="9">
        <v>5</v>
      </c>
      <c r="B8" s="7"/>
      <c r="C8" s="11" t="s">
        <v>11</v>
      </c>
      <c r="D8" s="14" t="s">
        <v>9</v>
      </c>
      <c r="E8" s="14">
        <v>33</v>
      </c>
      <c r="F8" s="14"/>
      <c r="G8" s="14"/>
      <c r="H8" s="14">
        <v>1</v>
      </c>
      <c r="I8" s="15"/>
    </row>
    <row r="9" spans="1:10" ht="27" customHeight="1" x14ac:dyDescent="0.25">
      <c r="A9" s="8">
        <v>6</v>
      </c>
      <c r="B9" s="53" t="s">
        <v>58</v>
      </c>
      <c r="C9" s="54"/>
      <c r="D9" s="60"/>
      <c r="E9" s="14">
        <v>38</v>
      </c>
      <c r="F9" s="14"/>
      <c r="G9" s="14"/>
      <c r="H9" s="14">
        <v>1</v>
      </c>
      <c r="I9" s="15"/>
    </row>
    <row r="10" spans="1:10" ht="26.25" x14ac:dyDescent="0.25">
      <c r="A10" s="8">
        <v>7</v>
      </c>
      <c r="B10" s="7" t="s">
        <v>23</v>
      </c>
      <c r="C10" s="11" t="s">
        <v>17</v>
      </c>
      <c r="D10" s="14" t="s">
        <v>24</v>
      </c>
      <c r="E10" s="14" t="s">
        <v>25</v>
      </c>
      <c r="F10" s="14"/>
      <c r="G10" s="14"/>
      <c r="H10" s="14">
        <v>4</v>
      </c>
      <c r="I10" s="15"/>
    </row>
    <row r="11" spans="1:10" x14ac:dyDescent="0.25">
      <c r="A11" s="9">
        <v>8</v>
      </c>
      <c r="B11" s="7"/>
      <c r="C11" s="11" t="s">
        <v>10</v>
      </c>
      <c r="D11" s="14" t="s">
        <v>9</v>
      </c>
      <c r="E11" s="14" t="s">
        <v>14</v>
      </c>
      <c r="F11" s="14"/>
      <c r="G11" s="14"/>
      <c r="H11" s="14">
        <v>4</v>
      </c>
      <c r="I11" s="15"/>
    </row>
    <row r="12" spans="1:10" ht="29.25" customHeight="1" x14ac:dyDescent="0.25">
      <c r="A12" s="9">
        <v>9</v>
      </c>
      <c r="B12" s="7"/>
      <c r="C12" s="42" t="s">
        <v>62</v>
      </c>
      <c r="D12" s="14"/>
      <c r="E12" s="14">
        <v>23</v>
      </c>
      <c r="F12" s="14"/>
      <c r="G12" s="14"/>
      <c r="H12" s="14">
        <v>1</v>
      </c>
      <c r="I12" s="15"/>
    </row>
    <row r="13" spans="1:10" x14ac:dyDescent="0.25">
      <c r="A13" s="9">
        <v>10</v>
      </c>
      <c r="B13" s="7"/>
      <c r="C13" s="11" t="s">
        <v>11</v>
      </c>
      <c r="D13" s="14" t="s">
        <v>9</v>
      </c>
      <c r="E13" s="14">
        <f>41+16</f>
        <v>57</v>
      </c>
      <c r="F13" s="14"/>
      <c r="G13" s="14"/>
      <c r="H13" s="14">
        <v>1</v>
      </c>
      <c r="I13" s="15"/>
    </row>
    <row r="14" spans="1:10" ht="24.75" customHeight="1" x14ac:dyDescent="0.25">
      <c r="A14" s="8">
        <v>11</v>
      </c>
      <c r="B14" s="53" t="s">
        <v>58</v>
      </c>
      <c r="C14" s="54"/>
      <c r="D14" s="60"/>
      <c r="E14" s="14">
        <v>42</v>
      </c>
      <c r="F14" s="14"/>
      <c r="G14" s="14"/>
      <c r="H14" s="14">
        <v>1</v>
      </c>
      <c r="I14" s="15"/>
    </row>
    <row r="15" spans="1:10" x14ac:dyDescent="0.25">
      <c r="A15" s="8">
        <v>12</v>
      </c>
      <c r="B15" s="7" t="s">
        <v>26</v>
      </c>
      <c r="C15" s="11" t="s">
        <v>27</v>
      </c>
      <c r="D15" s="14" t="s">
        <v>9</v>
      </c>
      <c r="E15" s="14">
        <v>1</v>
      </c>
      <c r="F15" s="14"/>
      <c r="G15" s="14"/>
      <c r="H15" s="14">
        <v>4</v>
      </c>
      <c r="I15" s="15"/>
    </row>
    <row r="16" spans="1:10" x14ac:dyDescent="0.25">
      <c r="A16" s="9">
        <v>13</v>
      </c>
      <c r="B16" s="7"/>
      <c r="C16" s="11" t="s">
        <v>11</v>
      </c>
      <c r="D16" s="14" t="s">
        <v>9</v>
      </c>
      <c r="E16" s="14">
        <v>4</v>
      </c>
      <c r="F16" s="14"/>
      <c r="G16" s="14"/>
      <c r="H16" s="14">
        <v>1</v>
      </c>
      <c r="I16" s="15"/>
    </row>
    <row r="17" spans="1:9" ht="26.25" customHeight="1" x14ac:dyDescent="0.25">
      <c r="A17" s="9">
        <v>14</v>
      </c>
      <c r="B17" s="53" t="s">
        <v>58</v>
      </c>
      <c r="C17" s="54"/>
      <c r="D17" s="60"/>
      <c r="E17" s="14">
        <v>5</v>
      </c>
      <c r="F17" s="14"/>
      <c r="G17" s="14"/>
      <c r="H17" s="14">
        <v>1</v>
      </c>
      <c r="I17" s="15"/>
    </row>
    <row r="18" spans="1:9" x14ac:dyDescent="0.25">
      <c r="A18" s="8">
        <v>15</v>
      </c>
      <c r="B18" s="7" t="s">
        <v>28</v>
      </c>
      <c r="C18" s="11" t="s">
        <v>12</v>
      </c>
      <c r="D18" s="14" t="s">
        <v>9</v>
      </c>
      <c r="E18" s="14">
        <v>1</v>
      </c>
      <c r="F18" s="14"/>
      <c r="G18" s="14"/>
      <c r="H18" s="14">
        <v>4</v>
      </c>
      <c r="I18" s="15"/>
    </row>
    <row r="19" spans="1:9" ht="25.5" customHeight="1" x14ac:dyDescent="0.25">
      <c r="A19" s="8">
        <v>16</v>
      </c>
      <c r="B19" s="53" t="s">
        <v>58</v>
      </c>
      <c r="C19" s="54"/>
      <c r="D19" s="60"/>
      <c r="E19" s="14">
        <v>1</v>
      </c>
      <c r="F19" s="14"/>
      <c r="G19" s="14"/>
      <c r="H19" s="14">
        <v>1</v>
      </c>
      <c r="I19" s="15"/>
    </row>
    <row r="20" spans="1:9" x14ac:dyDescent="0.25">
      <c r="A20" s="9">
        <v>17</v>
      </c>
      <c r="B20" s="7" t="s">
        <v>30</v>
      </c>
      <c r="C20" s="11" t="s">
        <v>29</v>
      </c>
      <c r="D20" s="14" t="s">
        <v>9</v>
      </c>
      <c r="E20" s="14">
        <v>1</v>
      </c>
      <c r="F20" s="14"/>
      <c r="G20" s="14"/>
      <c r="H20" s="14">
        <v>4</v>
      </c>
      <c r="I20" s="15"/>
    </row>
    <row r="21" spans="1:9" x14ac:dyDescent="0.25">
      <c r="A21" s="9">
        <v>18</v>
      </c>
      <c r="B21" s="7"/>
      <c r="C21" s="11" t="s">
        <v>11</v>
      </c>
      <c r="D21" s="14" t="s">
        <v>9</v>
      </c>
      <c r="E21" s="14">
        <v>6</v>
      </c>
      <c r="F21" s="14"/>
      <c r="G21" s="14"/>
      <c r="H21" s="14">
        <v>1</v>
      </c>
      <c r="I21" s="15"/>
    </row>
    <row r="22" spans="1:9" ht="30" customHeight="1" x14ac:dyDescent="0.25">
      <c r="A22" s="8">
        <v>19</v>
      </c>
      <c r="B22" s="53" t="s">
        <v>58</v>
      </c>
      <c r="C22" s="54"/>
      <c r="D22" s="60"/>
      <c r="E22" s="14">
        <v>7</v>
      </c>
      <c r="F22" s="14"/>
      <c r="G22" s="14"/>
      <c r="H22" s="14">
        <v>1</v>
      </c>
      <c r="I22" s="15"/>
    </row>
    <row r="23" spans="1:9" x14ac:dyDescent="0.25">
      <c r="A23" s="8">
        <v>20</v>
      </c>
      <c r="B23" s="7" t="s">
        <v>31</v>
      </c>
      <c r="C23" s="11" t="s">
        <v>29</v>
      </c>
      <c r="D23" s="14" t="s">
        <v>9</v>
      </c>
      <c r="E23" s="14">
        <v>1</v>
      </c>
      <c r="F23" s="14"/>
      <c r="G23" s="14"/>
      <c r="H23" s="14">
        <v>4</v>
      </c>
      <c r="I23" s="15"/>
    </row>
    <row r="24" spans="1:9" x14ac:dyDescent="0.25">
      <c r="A24" s="9">
        <v>21</v>
      </c>
      <c r="B24" s="7"/>
      <c r="C24" s="11" t="s">
        <v>11</v>
      </c>
      <c r="D24" s="14" t="s">
        <v>9</v>
      </c>
      <c r="E24" s="14">
        <v>7</v>
      </c>
      <c r="F24" s="14"/>
      <c r="G24" s="14"/>
      <c r="H24" s="14">
        <v>1</v>
      </c>
      <c r="I24" s="15"/>
    </row>
    <row r="25" spans="1:9" ht="24.75" customHeight="1" x14ac:dyDescent="0.25">
      <c r="A25" s="8">
        <v>22</v>
      </c>
      <c r="B25" s="53" t="s">
        <v>58</v>
      </c>
      <c r="C25" s="54"/>
      <c r="D25" s="60"/>
      <c r="E25" s="14">
        <v>8</v>
      </c>
      <c r="F25" s="14"/>
      <c r="G25" s="14"/>
      <c r="H25" s="14">
        <v>1</v>
      </c>
      <c r="I25" s="15"/>
    </row>
    <row r="26" spans="1:9" x14ac:dyDescent="0.25">
      <c r="A26" s="9">
        <v>23</v>
      </c>
      <c r="B26" s="7" t="s">
        <v>32</v>
      </c>
      <c r="C26" s="2" t="s">
        <v>29</v>
      </c>
      <c r="D26" s="14" t="s">
        <v>9</v>
      </c>
      <c r="E26" s="14">
        <v>1</v>
      </c>
      <c r="F26" s="14"/>
      <c r="G26" s="14"/>
      <c r="H26" s="14">
        <v>4</v>
      </c>
      <c r="I26" s="15"/>
    </row>
    <row r="27" spans="1:9" x14ac:dyDescent="0.25">
      <c r="A27" s="9">
        <v>24</v>
      </c>
      <c r="B27" s="7"/>
      <c r="C27" s="2" t="s">
        <v>11</v>
      </c>
      <c r="D27" s="14" t="s">
        <v>9</v>
      </c>
      <c r="E27" s="14">
        <v>2</v>
      </c>
      <c r="F27" s="14"/>
      <c r="G27" s="14"/>
      <c r="H27" s="14">
        <v>1</v>
      </c>
      <c r="I27" s="15"/>
    </row>
    <row r="28" spans="1:9" ht="27" customHeight="1" x14ac:dyDescent="0.25">
      <c r="A28" s="8">
        <v>25</v>
      </c>
      <c r="B28" s="53" t="s">
        <v>58</v>
      </c>
      <c r="C28" s="54"/>
      <c r="D28" s="60"/>
      <c r="E28" s="14">
        <v>3</v>
      </c>
      <c r="F28" s="14"/>
      <c r="G28" s="14"/>
      <c r="H28" s="14">
        <v>1</v>
      </c>
      <c r="I28" s="15"/>
    </row>
    <row r="29" spans="1:9" x14ac:dyDescent="0.25">
      <c r="A29" s="8">
        <v>26</v>
      </c>
      <c r="B29" s="7" t="s">
        <v>33</v>
      </c>
      <c r="C29" s="2" t="s">
        <v>29</v>
      </c>
      <c r="D29" s="14" t="s">
        <v>9</v>
      </c>
      <c r="E29" s="14">
        <v>1</v>
      </c>
      <c r="F29" s="14"/>
      <c r="G29" s="14"/>
      <c r="H29" s="14">
        <v>4</v>
      </c>
      <c r="I29" s="15"/>
    </row>
    <row r="30" spans="1:9" x14ac:dyDescent="0.25">
      <c r="A30" s="9">
        <v>27</v>
      </c>
      <c r="B30" s="7"/>
      <c r="C30" s="2" t="s">
        <v>10</v>
      </c>
      <c r="D30" s="14" t="s">
        <v>9</v>
      </c>
      <c r="E30" s="14" t="s">
        <v>13</v>
      </c>
      <c r="F30" s="14"/>
      <c r="G30" s="14"/>
      <c r="H30" s="14">
        <v>4</v>
      </c>
      <c r="I30" s="15"/>
    </row>
    <row r="31" spans="1:9" x14ac:dyDescent="0.25">
      <c r="A31" s="9">
        <v>28</v>
      </c>
      <c r="B31" s="7"/>
      <c r="C31" s="16" t="s">
        <v>11</v>
      </c>
      <c r="D31" s="14" t="s">
        <v>9</v>
      </c>
      <c r="E31" s="14">
        <v>13</v>
      </c>
      <c r="F31" s="14"/>
      <c r="G31" s="14"/>
      <c r="H31" s="14">
        <v>1</v>
      </c>
      <c r="I31" s="24"/>
    </row>
    <row r="32" spans="1:9" ht="24.75" customHeight="1" x14ac:dyDescent="0.25">
      <c r="A32" s="9">
        <v>29</v>
      </c>
      <c r="B32" s="53" t="s">
        <v>58</v>
      </c>
      <c r="C32" s="54"/>
      <c r="D32" s="60"/>
      <c r="E32" s="14">
        <v>14</v>
      </c>
      <c r="F32" s="14"/>
      <c r="G32" s="14"/>
      <c r="H32" s="14">
        <v>1</v>
      </c>
      <c r="I32" s="15"/>
    </row>
    <row r="33" spans="1:10" x14ac:dyDescent="0.25">
      <c r="A33" s="8">
        <v>30</v>
      </c>
      <c r="B33" s="7" t="s">
        <v>34</v>
      </c>
      <c r="C33" s="16" t="s">
        <v>29</v>
      </c>
      <c r="D33" s="14" t="s">
        <v>35</v>
      </c>
      <c r="E33" s="14">
        <v>6.8</v>
      </c>
      <c r="F33" s="14"/>
      <c r="G33" s="14"/>
      <c r="H33" s="14">
        <v>4</v>
      </c>
      <c r="I33" s="15"/>
    </row>
    <row r="34" spans="1:10" x14ac:dyDescent="0.25">
      <c r="A34" s="8">
        <v>31</v>
      </c>
      <c r="B34" s="7"/>
      <c r="C34" s="16" t="s">
        <v>10</v>
      </c>
      <c r="D34" s="14" t="s">
        <v>9</v>
      </c>
      <c r="E34" s="14" t="s">
        <v>13</v>
      </c>
      <c r="F34" s="14"/>
      <c r="G34" s="14"/>
      <c r="H34" s="14">
        <v>4</v>
      </c>
      <c r="I34" s="15"/>
    </row>
    <row r="35" spans="1:10" x14ac:dyDescent="0.25">
      <c r="A35" s="9">
        <v>32</v>
      </c>
      <c r="B35" s="7"/>
      <c r="C35" s="16" t="s">
        <v>11</v>
      </c>
      <c r="D35" s="14" t="s">
        <v>9</v>
      </c>
      <c r="E35" s="14">
        <v>7</v>
      </c>
      <c r="F35" s="14"/>
      <c r="G35" s="14"/>
      <c r="H35" s="14">
        <v>1</v>
      </c>
      <c r="I35" s="15"/>
    </row>
    <row r="36" spans="1:10" ht="24.75" customHeight="1" x14ac:dyDescent="0.25">
      <c r="A36" s="9">
        <v>33</v>
      </c>
      <c r="B36" s="53" t="s">
        <v>58</v>
      </c>
      <c r="C36" s="54"/>
      <c r="D36" s="60"/>
      <c r="E36" s="14">
        <v>8</v>
      </c>
      <c r="F36" s="14"/>
      <c r="G36" s="14"/>
      <c r="H36" s="14">
        <v>1</v>
      </c>
      <c r="I36" s="15"/>
    </row>
    <row r="37" spans="1:10" x14ac:dyDescent="0.25">
      <c r="A37" s="8">
        <v>34</v>
      </c>
      <c r="B37" s="7" t="s">
        <v>36</v>
      </c>
      <c r="C37" s="16" t="s">
        <v>29</v>
      </c>
      <c r="D37" s="14" t="s">
        <v>9</v>
      </c>
      <c r="E37" s="14">
        <v>1</v>
      </c>
      <c r="F37" s="14"/>
      <c r="G37" s="14"/>
      <c r="H37" s="14">
        <v>4</v>
      </c>
      <c r="I37" s="15"/>
    </row>
    <row r="38" spans="1:10" x14ac:dyDescent="0.25">
      <c r="A38" s="8">
        <v>35</v>
      </c>
      <c r="B38" s="7"/>
      <c r="C38" s="16" t="s">
        <v>10</v>
      </c>
      <c r="D38" s="14"/>
      <c r="E38" s="14" t="s">
        <v>14</v>
      </c>
      <c r="F38" s="14"/>
      <c r="G38" s="14"/>
      <c r="H38" s="14">
        <v>4</v>
      </c>
      <c r="I38" s="15"/>
    </row>
    <row r="39" spans="1:10" ht="36" customHeight="1" x14ac:dyDescent="0.25">
      <c r="A39" s="9">
        <v>36</v>
      </c>
      <c r="B39" s="7"/>
      <c r="C39" s="20" t="s">
        <v>63</v>
      </c>
      <c r="D39" s="14"/>
      <c r="E39" s="14">
        <v>30</v>
      </c>
      <c r="F39" s="14"/>
      <c r="G39" s="14"/>
      <c r="H39" s="14">
        <v>1</v>
      </c>
      <c r="I39" s="15"/>
    </row>
    <row r="40" spans="1:10" ht="27" customHeight="1" x14ac:dyDescent="0.25">
      <c r="A40" s="9">
        <v>37</v>
      </c>
      <c r="B40" s="53" t="s">
        <v>58</v>
      </c>
      <c r="C40" s="54"/>
      <c r="D40" s="60"/>
      <c r="E40" s="14">
        <v>63</v>
      </c>
      <c r="F40" s="14"/>
      <c r="G40" s="14"/>
      <c r="H40" s="14">
        <v>1</v>
      </c>
      <c r="I40" s="15"/>
    </row>
    <row r="41" spans="1:10" ht="26.25" x14ac:dyDescent="0.25">
      <c r="A41" s="8">
        <v>38</v>
      </c>
      <c r="B41" s="7" t="s">
        <v>37</v>
      </c>
      <c r="C41" s="16" t="s">
        <v>29</v>
      </c>
      <c r="D41" s="14" t="s">
        <v>9</v>
      </c>
      <c r="E41" s="14">
        <v>1</v>
      </c>
      <c r="F41" s="14"/>
      <c r="G41" s="14"/>
      <c r="H41" s="14">
        <v>4</v>
      </c>
      <c r="I41" s="15"/>
    </row>
    <row r="42" spans="1:10" x14ac:dyDescent="0.25">
      <c r="A42" s="8">
        <v>39</v>
      </c>
      <c r="B42" s="7"/>
      <c r="C42" s="16" t="s">
        <v>10</v>
      </c>
      <c r="D42" s="14" t="s">
        <v>9</v>
      </c>
      <c r="E42" s="14" t="s">
        <v>13</v>
      </c>
      <c r="F42" s="14"/>
      <c r="G42" s="14"/>
      <c r="H42" s="14">
        <v>4</v>
      </c>
      <c r="I42" s="15"/>
    </row>
    <row r="43" spans="1:10" x14ac:dyDescent="0.25">
      <c r="A43" s="9">
        <v>40</v>
      </c>
      <c r="B43" s="7"/>
      <c r="C43" s="16" t="s">
        <v>11</v>
      </c>
      <c r="D43" s="14" t="s">
        <v>9</v>
      </c>
      <c r="E43" s="14">
        <v>12</v>
      </c>
      <c r="F43" s="14"/>
      <c r="G43" s="14"/>
      <c r="H43" s="14">
        <v>1</v>
      </c>
      <c r="I43" s="15"/>
    </row>
    <row r="44" spans="1:10" ht="25.5" customHeight="1" x14ac:dyDescent="0.25">
      <c r="A44" s="8">
        <v>41</v>
      </c>
      <c r="B44" s="53" t="s">
        <v>58</v>
      </c>
      <c r="C44" s="54"/>
      <c r="D44" s="60"/>
      <c r="E44" s="14">
        <v>13</v>
      </c>
      <c r="F44" s="14"/>
      <c r="G44" s="14"/>
      <c r="H44" s="14">
        <v>1</v>
      </c>
      <c r="I44" s="15"/>
    </row>
    <row r="45" spans="1:10" ht="26.25" x14ac:dyDescent="0.25">
      <c r="A45" s="9">
        <v>42</v>
      </c>
      <c r="B45" s="7" t="s">
        <v>38</v>
      </c>
      <c r="C45" s="16" t="s">
        <v>29</v>
      </c>
      <c r="D45" s="14" t="s">
        <v>9</v>
      </c>
      <c r="E45" s="14">
        <v>1</v>
      </c>
      <c r="F45" s="14"/>
      <c r="G45" s="14"/>
      <c r="H45" s="14">
        <v>4</v>
      </c>
      <c r="I45" s="15"/>
    </row>
    <row r="46" spans="1:10" x14ac:dyDescent="0.25">
      <c r="A46" s="9">
        <v>43</v>
      </c>
      <c r="B46" s="7"/>
      <c r="C46" s="16" t="s">
        <v>10</v>
      </c>
      <c r="D46" s="14" t="s">
        <v>9</v>
      </c>
      <c r="E46" s="14" t="s">
        <v>13</v>
      </c>
      <c r="F46" s="14"/>
      <c r="G46" s="14"/>
      <c r="H46" s="14">
        <v>4</v>
      </c>
      <c r="I46" s="15"/>
    </row>
    <row r="47" spans="1:10" x14ac:dyDescent="0.25">
      <c r="A47" s="8">
        <v>44</v>
      </c>
      <c r="B47" s="7"/>
      <c r="C47" s="16" t="s">
        <v>11</v>
      </c>
      <c r="D47" s="14" t="s">
        <v>9</v>
      </c>
      <c r="E47" s="14">
        <v>8</v>
      </c>
      <c r="F47" s="14"/>
      <c r="G47" s="14"/>
      <c r="H47" s="14">
        <v>1</v>
      </c>
      <c r="I47" s="15"/>
    </row>
    <row r="48" spans="1:10" ht="26.25" customHeight="1" x14ac:dyDescent="0.25">
      <c r="A48" s="8">
        <v>45</v>
      </c>
      <c r="B48" s="53" t="s">
        <v>58</v>
      </c>
      <c r="C48" s="61"/>
      <c r="D48" s="62"/>
      <c r="E48" s="14">
        <v>9</v>
      </c>
      <c r="F48" s="14"/>
      <c r="G48" s="14"/>
      <c r="H48" s="14">
        <v>1</v>
      </c>
      <c r="I48" s="28"/>
      <c r="J48" s="29"/>
    </row>
    <row r="49" spans="1:9" ht="43.5" customHeight="1" x14ac:dyDescent="0.25">
      <c r="A49" s="9">
        <v>46</v>
      </c>
      <c r="B49" s="53" t="s">
        <v>61</v>
      </c>
      <c r="C49" s="61"/>
      <c r="D49" s="62"/>
      <c r="E49" s="14">
        <v>20</v>
      </c>
      <c r="F49" s="14"/>
      <c r="G49" s="14"/>
      <c r="H49" s="14">
        <v>1</v>
      </c>
      <c r="I49" s="24"/>
    </row>
    <row r="50" spans="1:9" ht="15.75" thickBot="1" x14ac:dyDescent="0.3">
      <c r="A50" s="63" t="s">
        <v>41</v>
      </c>
      <c r="B50" s="64"/>
      <c r="C50" s="65"/>
      <c r="D50" s="26"/>
      <c r="E50" s="56" t="s">
        <v>19</v>
      </c>
      <c r="F50" s="57"/>
      <c r="G50" s="58"/>
      <c r="H50" s="59"/>
      <c r="I50" s="27"/>
    </row>
  </sheetData>
  <mergeCells count="17">
    <mergeCell ref="B49:D49"/>
    <mergeCell ref="E50:H50"/>
    <mergeCell ref="A1:H1"/>
    <mergeCell ref="B5:D5"/>
    <mergeCell ref="B9:D9"/>
    <mergeCell ref="B14:D14"/>
    <mergeCell ref="B17:D17"/>
    <mergeCell ref="B19:D19"/>
    <mergeCell ref="B22:D22"/>
    <mergeCell ref="B25:D25"/>
    <mergeCell ref="B28:D28"/>
    <mergeCell ref="B32:D32"/>
    <mergeCell ref="B36:D36"/>
    <mergeCell ref="B48:D48"/>
    <mergeCell ref="B40:D40"/>
    <mergeCell ref="B44:D44"/>
    <mergeCell ref="A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3.1</vt:lpstr>
      <vt:lpstr>Załącznik 3.2</vt:lpstr>
      <vt:lpstr>Załącznik 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zylka_a</dc:creator>
  <cp:lastModifiedBy>zylka_a</cp:lastModifiedBy>
  <cp:lastPrinted>2021-01-22T08:54:53Z</cp:lastPrinted>
  <dcterms:created xsi:type="dcterms:W3CDTF">2021-01-21T09:46:46Z</dcterms:created>
  <dcterms:modified xsi:type="dcterms:W3CDTF">2022-12-22T10:54:13Z</dcterms:modified>
</cp:coreProperties>
</file>